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<sst xmlns="http://schemas.openxmlformats.org/spreadsheetml/2006/main" count="36" uniqueCount="36">
  <si>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контр 1</t>
  </si>
  <si>
    <t xml:space="preserve">контр 2 </t>
  </si>
  <si>
    <t>контр 3</t>
  </si>
  <si>
    <t>контр 4</t>
  </si>
  <si>
    <t>докл 1</t>
  </si>
  <si>
    <t xml:space="preserve">докл 2 </t>
  </si>
  <si>
    <t>докл 3</t>
  </si>
  <si>
    <t>докл 4</t>
  </si>
  <si>
    <t>сум к/р</t>
  </si>
  <si>
    <t>отчет</t>
  </si>
  <si>
    <t>рейтинг</t>
  </si>
  <si>
    <t>сум докл</t>
  </si>
  <si>
    <t>контр 5</t>
  </si>
  <si>
    <t>студент</t>
  </si>
  <si>
    <t>№</t>
  </si>
  <si>
    <t>Азнаурян Марина Акоповна</t>
  </si>
  <si>
    <t>Айдарханов Руслан Дауренович</t>
  </si>
  <si>
    <t>Андреева Людмила Юрьевна</t>
  </si>
  <si>
    <t>Владыкина Вероника Евгеньевна</t>
  </si>
  <si>
    <t>Голиков Вик тор Анатольевич</t>
  </si>
  <si>
    <t>Зырин Владимир Сергеевич</t>
  </si>
  <si>
    <t>Курочкин Илья Игоревич </t>
  </si>
  <si>
    <t>Лежнина Ксения Владимировна</t>
  </si>
  <si>
    <t>Лелекова Мария Александровна</t>
  </si>
  <si>
    <t>Мамичев Иван Андреевич</t>
  </si>
  <si>
    <t>Мараховская Александра Сергеевна</t>
  </si>
  <si>
    <t>Минтаев Рамиль Рафаилович</t>
  </si>
  <si>
    <t>Мкртчян Гарик Варданович</t>
  </si>
  <si>
    <t>Нагаев Борис Эдуардович</t>
  </si>
  <si>
    <t>Пискунова Юлия Валериевна</t>
  </si>
  <si>
    <t>Ромащенко Валерия Павловна</t>
  </si>
  <si>
    <t>Русинов Иван Сергеевич </t>
  </si>
  <si>
    <t>Смирнова Виктория Владимировна</t>
  </si>
  <si>
    <t>Шиндяпина Анастасия Валерьевна</t>
  </si>
  <si>
    <t>Яшина Ксения Игоревна </t>
  </si>
  <si>
    <t>проходной балл —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</si>
</sst>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9" xfId="0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B1">
      <selection activeCell="I25" sqref="I25"/>
    </sheetView>
  </sheetViews>
  <sheetFormatPr defaultColWidth="9.00390625" defaultRowHeight="12.75"/>
  <cols>
    <col min="1" max="1" width="4.625" style="0" customWidth="1"/>
    <col min="2" max="2" width="31.125" style="0" customWidth="1"/>
    <col min="10" max="10" width="7.375" style="0" customWidth="1"/>
    <col min="11" max="11" width="7.875" style="0" customWidth="1"/>
    <col min="14" max="14" width="9.125" style="1" customWidth="1"/>
    <col min="16" max="16" width="8.875" style="0" customWidth="1"/>
  </cols>
  <sheetData>
    <row r="1" spans="1:15" s="13" customFormat="1" ht="16.5" thickBot="1">
      <c r="A1" s="13" t="s">
        <v>14</v>
      </c>
      <c r="B1" s="39" t="s">
        <v>13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12</v>
      </c>
      <c r="H1" s="14" t="s">
        <v>4</v>
      </c>
      <c r="I1" s="14" t="s">
        <v>5</v>
      </c>
      <c r="J1" s="14" t="s">
        <v>6</v>
      </c>
      <c r="K1" s="14" t="s">
        <v>7</v>
      </c>
      <c r="L1" s="33" t="s">
        <v>8</v>
      </c>
      <c r="M1" s="14" t="s">
        <v>11</v>
      </c>
      <c r="N1" s="14" t="s">
        <v>9</v>
      </c>
      <c r="O1" s="15" t="s">
        <v>10</v>
      </c>
    </row>
    <row r="2" spans="1:16" ht="15.75" customHeight="1">
      <c r="A2" s="4">
        <v>1</v>
      </c>
      <c r="B2" s="40" t="s">
        <v>15</v>
      </c>
      <c r="C2" s="22">
        <v>6</v>
      </c>
      <c r="D2" s="24">
        <v>5</v>
      </c>
      <c r="E2" s="24">
        <v>5.5</v>
      </c>
      <c r="F2" s="24">
        <v>5</v>
      </c>
      <c r="G2" s="24">
        <v>4</v>
      </c>
      <c r="H2" s="24">
        <v>12.5</v>
      </c>
      <c r="I2" s="24"/>
      <c r="J2" s="24"/>
      <c r="K2" s="24"/>
      <c r="L2" s="34">
        <f>SUM(C2:G2)</f>
        <v>25.5</v>
      </c>
      <c r="M2" s="24">
        <f>SUM(H2:K2)</f>
        <v>12.5</v>
      </c>
      <c r="N2" s="17">
        <v>18</v>
      </c>
      <c r="O2" s="26">
        <f>L2+M2+N2</f>
        <v>56</v>
      </c>
      <c r="P2" s="3"/>
    </row>
    <row r="3" spans="1:16" ht="15.75" customHeight="1">
      <c r="A3" s="4">
        <v>2</v>
      </c>
      <c r="B3" s="40" t="s">
        <v>16</v>
      </c>
      <c r="C3" s="6">
        <v>8</v>
      </c>
      <c r="D3" s="7">
        <v>5</v>
      </c>
      <c r="E3" s="7">
        <v>4.5</v>
      </c>
      <c r="F3" s="7">
        <v>7.5</v>
      </c>
      <c r="G3" s="7"/>
      <c r="H3" s="7">
        <v>11</v>
      </c>
      <c r="I3" s="7"/>
      <c r="J3" s="7"/>
      <c r="K3" s="3"/>
      <c r="L3" s="34">
        <f>SUM(C3:G3)</f>
        <v>25</v>
      </c>
      <c r="M3" s="24">
        <f>SUM(H3:K3)</f>
        <v>11</v>
      </c>
      <c r="N3" s="19">
        <v>22.5</v>
      </c>
      <c r="O3" s="26">
        <f>L3+M3+N3</f>
        <v>58.5</v>
      </c>
      <c r="P3" s="3"/>
    </row>
    <row r="4" spans="1:16" ht="15.75" customHeight="1">
      <c r="A4" s="20">
        <v>3</v>
      </c>
      <c r="B4" s="40" t="s">
        <v>17</v>
      </c>
      <c r="C4" s="21">
        <v>6</v>
      </c>
      <c r="D4" s="23">
        <v>5</v>
      </c>
      <c r="E4" s="23">
        <v>6</v>
      </c>
      <c r="F4" s="23">
        <v>8</v>
      </c>
      <c r="G4" s="23">
        <v>6</v>
      </c>
      <c r="H4" s="23">
        <v>15</v>
      </c>
      <c r="I4" s="23">
        <v>14</v>
      </c>
      <c r="J4" s="23"/>
      <c r="K4" s="23"/>
      <c r="L4" s="34">
        <f>SUM(C4:G4)</f>
        <v>31</v>
      </c>
      <c r="M4" s="24">
        <f>SUM(H4:K4)</f>
        <v>29</v>
      </c>
      <c r="N4" s="25">
        <v>21</v>
      </c>
      <c r="O4" s="26">
        <f>L4+M4+N4</f>
        <v>81</v>
      </c>
      <c r="P4" s="3"/>
    </row>
    <row r="5" spans="1:15" ht="15.75" customHeight="1">
      <c r="A5" s="8">
        <v>4</v>
      </c>
      <c r="B5" s="40" t="s">
        <v>18</v>
      </c>
      <c r="C5" s="9">
        <v>7</v>
      </c>
      <c r="D5" s="10">
        <v>5</v>
      </c>
      <c r="E5" s="10">
        <v>4</v>
      </c>
      <c r="F5" s="10">
        <v>4</v>
      </c>
      <c r="G5" s="10"/>
      <c r="H5" s="10">
        <v>13</v>
      </c>
      <c r="I5" s="10"/>
      <c r="J5" s="10"/>
      <c r="K5" s="10"/>
      <c r="L5" s="34">
        <f>SUM(C5:G5)</f>
        <v>20</v>
      </c>
      <c r="M5" s="24">
        <f>SUM(H5:K5)</f>
        <v>13</v>
      </c>
      <c r="N5" s="18">
        <v>21.5</v>
      </c>
      <c r="O5" s="26">
        <f>L5+M5+N5</f>
        <v>54.5</v>
      </c>
    </row>
    <row r="6" spans="1:16" ht="15.75" customHeight="1">
      <c r="A6" s="4">
        <v>5</v>
      </c>
      <c r="B6" s="40" t="s">
        <v>19</v>
      </c>
      <c r="C6" s="6">
        <v>9</v>
      </c>
      <c r="D6" s="7">
        <v>4.5</v>
      </c>
      <c r="E6" s="7">
        <v>5.5</v>
      </c>
      <c r="F6" s="7">
        <v>6.5</v>
      </c>
      <c r="G6" s="7">
        <v>5</v>
      </c>
      <c r="H6" s="7">
        <v>10</v>
      </c>
      <c r="I6" s="7"/>
      <c r="J6" s="7"/>
      <c r="K6" s="7"/>
      <c r="L6" s="34">
        <f>SUM(C6:G6)</f>
        <v>30.5</v>
      </c>
      <c r="M6" s="24">
        <f>SUM(H6:K6)</f>
        <v>10</v>
      </c>
      <c r="N6" s="19">
        <v>22.5</v>
      </c>
      <c r="O6" s="26">
        <f>L6+M6+N6</f>
        <v>63</v>
      </c>
      <c r="P6" s="3"/>
    </row>
    <row r="7" spans="1:16" ht="15.75" customHeight="1">
      <c r="A7" s="4">
        <v>6</v>
      </c>
      <c r="B7" s="40" t="s">
        <v>20</v>
      </c>
      <c r="C7" s="6">
        <v>8</v>
      </c>
      <c r="D7" s="7"/>
      <c r="E7" s="7">
        <v>4.5</v>
      </c>
      <c r="F7" s="7"/>
      <c r="G7" s="7">
        <v>3.5</v>
      </c>
      <c r="H7" s="7">
        <v>10</v>
      </c>
      <c r="I7" s="7">
        <v>11</v>
      </c>
      <c r="J7" s="7"/>
      <c r="K7" s="7"/>
      <c r="L7" s="34">
        <f>SUM(C7:G7)</f>
        <v>16</v>
      </c>
      <c r="M7" s="24">
        <f>SUM(H7:K7)</f>
        <v>21</v>
      </c>
      <c r="N7" s="19"/>
      <c r="O7" s="26">
        <f>L7+M7+N7</f>
        <v>37</v>
      </c>
      <c r="P7" s="3"/>
    </row>
    <row r="8" spans="1:16" ht="15.75" customHeight="1">
      <c r="A8" s="4">
        <v>7</v>
      </c>
      <c r="B8" s="40" t="s">
        <v>21</v>
      </c>
      <c r="C8" s="6">
        <v>9</v>
      </c>
      <c r="D8" s="7">
        <v>8.5</v>
      </c>
      <c r="E8" s="7">
        <v>4.5</v>
      </c>
      <c r="F8" s="7">
        <v>8.5</v>
      </c>
      <c r="G8" s="7">
        <v>6</v>
      </c>
      <c r="H8" s="7">
        <v>12</v>
      </c>
      <c r="I8" s="7">
        <v>13</v>
      </c>
      <c r="J8" s="7"/>
      <c r="K8" s="7"/>
      <c r="L8" s="34">
        <f>SUM(C8:G8)</f>
        <v>36.5</v>
      </c>
      <c r="M8" s="24">
        <f>SUM(H8:K8)</f>
        <v>25</v>
      </c>
      <c r="N8" s="19">
        <v>21</v>
      </c>
      <c r="O8" s="26">
        <f>L8+M8+N8</f>
        <v>82.5</v>
      </c>
      <c r="P8" s="3"/>
    </row>
    <row r="9" spans="1:16" ht="15.75" customHeight="1">
      <c r="A9" s="4">
        <v>8</v>
      </c>
      <c r="B9" s="40" t="s">
        <v>22</v>
      </c>
      <c r="C9" s="6">
        <v>8</v>
      </c>
      <c r="D9" s="7">
        <v>6.5</v>
      </c>
      <c r="E9" s="7">
        <v>3.5</v>
      </c>
      <c r="F9" s="7">
        <v>4.5</v>
      </c>
      <c r="G9" s="7">
        <v>3.5</v>
      </c>
      <c r="H9" s="7">
        <v>11</v>
      </c>
      <c r="I9" s="7"/>
      <c r="J9" s="7"/>
      <c r="K9" s="7"/>
      <c r="L9" s="34">
        <f>SUM(C9:G9)</f>
        <v>26</v>
      </c>
      <c r="M9" s="24">
        <f>SUM(H9:K9)</f>
        <v>11</v>
      </c>
      <c r="N9" s="19">
        <v>19</v>
      </c>
      <c r="O9" s="26">
        <f>L9+M9+N9</f>
        <v>56</v>
      </c>
      <c r="P9" s="3"/>
    </row>
    <row r="10" spans="1:15" ht="15.75" customHeight="1">
      <c r="A10" s="4">
        <v>9</v>
      </c>
      <c r="B10" s="40" t="s">
        <v>23</v>
      </c>
      <c r="C10" s="6">
        <v>4</v>
      </c>
      <c r="D10" s="7">
        <v>9</v>
      </c>
      <c r="E10" s="7">
        <v>5.5</v>
      </c>
      <c r="F10" s="7">
        <v>4</v>
      </c>
      <c r="G10" s="7">
        <v>4</v>
      </c>
      <c r="H10" s="7">
        <v>12</v>
      </c>
      <c r="I10" s="7">
        <v>12.5</v>
      </c>
      <c r="J10" s="7"/>
      <c r="K10" s="7"/>
      <c r="L10" s="34">
        <f>SUM(C10:G10)</f>
        <v>26.5</v>
      </c>
      <c r="M10" s="24">
        <f>SUM(H10:K10)</f>
        <v>24.5</v>
      </c>
      <c r="N10" s="19">
        <v>19</v>
      </c>
      <c r="O10" s="26">
        <f>L10+M10+N10</f>
        <v>70</v>
      </c>
    </row>
    <row r="11" spans="1:16" ht="15.75" customHeight="1">
      <c r="A11" s="8">
        <v>10</v>
      </c>
      <c r="B11" s="40" t="s">
        <v>24</v>
      </c>
      <c r="C11" s="11">
        <v>8</v>
      </c>
      <c r="D11" s="12">
        <v>4.5</v>
      </c>
      <c r="E11" s="10">
        <v>5.5</v>
      </c>
      <c r="F11" s="9">
        <v>6.5</v>
      </c>
      <c r="G11" s="10"/>
      <c r="H11" s="10">
        <v>11</v>
      </c>
      <c r="I11" s="10"/>
      <c r="J11" s="10"/>
      <c r="K11" s="10"/>
      <c r="L11" s="34">
        <f>SUM(C11:G11)</f>
        <v>24.5</v>
      </c>
      <c r="M11" s="24">
        <f>SUM(H11:K11)</f>
        <v>11</v>
      </c>
      <c r="N11" s="18">
        <v>12.5</v>
      </c>
      <c r="O11" s="26">
        <f>L11+M11+N11</f>
        <v>48</v>
      </c>
      <c r="P11" s="3"/>
    </row>
    <row r="12" spans="1:16" ht="15.75" customHeight="1">
      <c r="A12" s="4">
        <v>11</v>
      </c>
      <c r="B12" s="40" t="s">
        <v>25</v>
      </c>
      <c r="C12" s="6">
        <v>6</v>
      </c>
      <c r="D12" s="7">
        <v>8.5</v>
      </c>
      <c r="E12" s="7">
        <v>5</v>
      </c>
      <c r="F12" s="7">
        <v>7.5</v>
      </c>
      <c r="G12" s="7"/>
      <c r="H12" s="7">
        <v>15</v>
      </c>
      <c r="I12" s="7"/>
      <c r="J12" s="7"/>
      <c r="K12" s="7"/>
      <c r="L12" s="34">
        <f>SUM(C12:G12)</f>
        <v>27</v>
      </c>
      <c r="M12" s="24">
        <f>SUM(H12:K12)</f>
        <v>15</v>
      </c>
      <c r="N12" s="19">
        <v>18</v>
      </c>
      <c r="O12" s="26">
        <f>L12+M12+N12</f>
        <v>60</v>
      </c>
      <c r="P12" s="3"/>
    </row>
    <row r="13" spans="1:16" ht="15.75" customHeight="1">
      <c r="A13" s="8">
        <v>12</v>
      </c>
      <c r="B13" s="40" t="s">
        <v>26</v>
      </c>
      <c r="C13" s="16"/>
      <c r="D13" s="10">
        <v>6</v>
      </c>
      <c r="E13" s="10">
        <v>1.5</v>
      </c>
      <c r="F13" s="10">
        <v>6</v>
      </c>
      <c r="G13" s="10">
        <v>3</v>
      </c>
      <c r="H13" s="10"/>
      <c r="I13" s="10"/>
      <c r="J13" s="10"/>
      <c r="K13" s="10"/>
      <c r="L13" s="34">
        <f>SUM(C13:G13)</f>
        <v>16.5</v>
      </c>
      <c r="M13" s="24">
        <f>SUM(H13:K13)</f>
        <v>0</v>
      </c>
      <c r="N13" s="18"/>
      <c r="O13" s="26">
        <f>L13+M13+N13</f>
        <v>16.5</v>
      </c>
      <c r="P13" s="3"/>
    </row>
    <row r="14" spans="1:16" ht="15.75" customHeight="1">
      <c r="A14" s="27">
        <v>13</v>
      </c>
      <c r="B14" s="40" t="s">
        <v>27</v>
      </c>
      <c r="C14" s="36">
        <v>8</v>
      </c>
      <c r="D14" s="28">
        <v>7</v>
      </c>
      <c r="E14" s="29">
        <v>6</v>
      </c>
      <c r="F14" s="29">
        <v>8</v>
      </c>
      <c r="G14" s="29">
        <v>5.5</v>
      </c>
      <c r="H14" s="29">
        <v>14</v>
      </c>
      <c r="I14" s="29">
        <v>13</v>
      </c>
      <c r="J14" s="29"/>
      <c r="K14" s="29"/>
      <c r="L14" s="34">
        <f>SUM(C14:G14)</f>
        <v>34.5</v>
      </c>
      <c r="M14" s="24">
        <f>SUM(H14:K14)</f>
        <v>27</v>
      </c>
      <c r="N14" s="29">
        <v>23</v>
      </c>
      <c r="O14" s="26">
        <f>L14+M14+N14</f>
        <v>84.5</v>
      </c>
      <c r="P14" s="3"/>
    </row>
    <row r="15" spans="1:15" ht="15.75" customHeight="1">
      <c r="A15" s="35">
        <v>14</v>
      </c>
      <c r="B15" s="40" t="s">
        <v>28</v>
      </c>
      <c r="C15" s="37">
        <v>8</v>
      </c>
      <c r="D15" s="5">
        <v>7.5</v>
      </c>
      <c r="E15" s="5">
        <v>6</v>
      </c>
      <c r="F15" s="5">
        <v>6.5</v>
      </c>
      <c r="G15" s="5">
        <v>6</v>
      </c>
      <c r="H15" s="5">
        <v>10</v>
      </c>
      <c r="I15" s="5">
        <v>9</v>
      </c>
      <c r="J15" s="5"/>
      <c r="K15" s="5"/>
      <c r="L15" s="34">
        <f>SUM(C15:G15)</f>
        <v>34</v>
      </c>
      <c r="M15" s="24">
        <f>SUM(H15:K15)</f>
        <v>19</v>
      </c>
      <c r="N15" s="32">
        <v>24</v>
      </c>
      <c r="O15" s="26">
        <f>L15+M15+N15</f>
        <v>77</v>
      </c>
    </row>
    <row r="16" spans="1:15" ht="15.75" customHeight="1">
      <c r="A16" s="35">
        <v>15</v>
      </c>
      <c r="B16" s="40" t="s">
        <v>29</v>
      </c>
      <c r="C16" s="38">
        <v>6</v>
      </c>
      <c r="D16" s="30">
        <v>8.5</v>
      </c>
      <c r="E16" s="30">
        <v>6</v>
      </c>
      <c r="F16" s="30">
        <v>7</v>
      </c>
      <c r="G16" s="30">
        <v>5</v>
      </c>
      <c r="H16" s="30">
        <v>11</v>
      </c>
      <c r="I16" s="30">
        <v>8</v>
      </c>
      <c r="J16" s="30"/>
      <c r="K16" s="30"/>
      <c r="L16" s="34">
        <f>SUM(C16:G16)</f>
        <v>32.5</v>
      </c>
      <c r="M16" s="24">
        <f>SUM(H16:K16)</f>
        <v>19</v>
      </c>
      <c r="N16" s="31">
        <v>21.5</v>
      </c>
      <c r="O16" s="26">
        <f>L16+M16+N16</f>
        <v>73</v>
      </c>
    </row>
    <row r="17" spans="1:15" ht="15.75" customHeight="1">
      <c r="A17" s="35">
        <v>16</v>
      </c>
      <c r="B17" s="40" t="s">
        <v>30</v>
      </c>
      <c r="C17" s="38">
        <v>5</v>
      </c>
      <c r="D17" s="30">
        <v>3.5</v>
      </c>
      <c r="E17" s="30">
        <v>6</v>
      </c>
      <c r="F17" s="30">
        <v>5</v>
      </c>
      <c r="G17" s="30">
        <v>2.5</v>
      </c>
      <c r="H17" s="30">
        <v>9</v>
      </c>
      <c r="I17" s="30">
        <v>13</v>
      </c>
      <c r="J17" s="30">
        <v>13</v>
      </c>
      <c r="K17" s="30"/>
      <c r="L17" s="34">
        <f>SUM(C17:G17)</f>
        <v>22</v>
      </c>
      <c r="M17" s="24">
        <f>SUM(H17:K17)</f>
        <v>35</v>
      </c>
      <c r="N17" s="31">
        <v>21</v>
      </c>
      <c r="O17" s="26">
        <f>L17+M17+N17</f>
        <v>78</v>
      </c>
    </row>
    <row r="18" spans="1:15" ht="15.75" customHeight="1">
      <c r="A18" s="35">
        <v>17</v>
      </c>
      <c r="B18" s="40" t="s">
        <v>31</v>
      </c>
      <c r="C18" s="38">
        <v>7</v>
      </c>
      <c r="D18" s="30">
        <v>9</v>
      </c>
      <c r="E18" s="30">
        <v>4.5</v>
      </c>
      <c r="F18" s="30">
        <v>7.5</v>
      </c>
      <c r="G18" s="30">
        <v>5</v>
      </c>
      <c r="H18" s="30">
        <v>14</v>
      </c>
      <c r="I18" s="30"/>
      <c r="J18" s="30"/>
      <c r="K18" s="30"/>
      <c r="L18" s="34">
        <f>SUM(C18:G18)</f>
        <v>33</v>
      </c>
      <c r="M18" s="24">
        <f>SUM(H18:K18)</f>
        <v>14</v>
      </c>
      <c r="N18" s="31">
        <v>21</v>
      </c>
      <c r="O18" s="26">
        <f>L18+M18+N18</f>
        <v>68</v>
      </c>
    </row>
    <row r="19" spans="1:15" ht="15.75" customHeight="1">
      <c r="A19" s="35">
        <v>18</v>
      </c>
      <c r="B19" s="40" t="s">
        <v>32</v>
      </c>
      <c r="C19" s="38">
        <v>7</v>
      </c>
      <c r="D19" s="30">
        <v>10</v>
      </c>
      <c r="E19" s="30">
        <v>6.5</v>
      </c>
      <c r="F19" s="30">
        <v>8.5</v>
      </c>
      <c r="G19" s="30">
        <v>6</v>
      </c>
      <c r="H19" s="30">
        <v>12</v>
      </c>
      <c r="I19" s="30"/>
      <c r="J19" s="30"/>
      <c r="K19" s="30"/>
      <c r="L19" s="34">
        <f>SUM(C19:G19)</f>
        <v>38</v>
      </c>
      <c r="M19" s="24">
        <f>SUM(H19:K19)</f>
        <v>12</v>
      </c>
      <c r="N19" s="31">
        <v>21</v>
      </c>
      <c r="O19" s="26">
        <f>L19+M19+N19</f>
        <v>71</v>
      </c>
    </row>
    <row r="20" spans="1:15" s="2" customFormat="1" ht="15.75" customHeight="1">
      <c r="A20" s="35">
        <v>19</v>
      </c>
      <c r="B20" s="40" t="s">
        <v>33</v>
      </c>
      <c r="C20" s="38">
        <v>7</v>
      </c>
      <c r="D20" s="30">
        <v>5</v>
      </c>
      <c r="E20" s="30">
        <v>5.5</v>
      </c>
      <c r="F20" s="30">
        <v>5.5</v>
      </c>
      <c r="G20" s="30">
        <v>4.5</v>
      </c>
      <c r="H20" s="30">
        <v>12</v>
      </c>
      <c r="I20" s="30"/>
      <c r="J20" s="30"/>
      <c r="K20" s="30"/>
      <c r="L20" s="34">
        <f>SUM(C20:G20)</f>
        <v>27.5</v>
      </c>
      <c r="M20" s="24">
        <f>SUM(H20:K20)</f>
        <v>12</v>
      </c>
      <c r="N20" s="31">
        <v>20.5</v>
      </c>
      <c r="O20" s="26">
        <f>L20+M20+N20</f>
        <v>60</v>
      </c>
    </row>
    <row r="21" spans="1:15" ht="15.75" customHeight="1">
      <c r="A21" s="35">
        <v>20</v>
      </c>
      <c r="B21" s="40" t="s">
        <v>34</v>
      </c>
      <c r="C21" s="38">
        <v>9</v>
      </c>
      <c r="D21" s="30">
        <v>9</v>
      </c>
      <c r="E21" s="30">
        <v>7</v>
      </c>
      <c r="F21" s="30">
        <v>8</v>
      </c>
      <c r="G21" s="30">
        <v>6</v>
      </c>
      <c r="H21" s="30">
        <v>14</v>
      </c>
      <c r="I21" s="30"/>
      <c r="J21" s="30"/>
      <c r="K21" s="30"/>
      <c r="L21" s="34">
        <f>SUM(C21:G21)</f>
        <v>39</v>
      </c>
      <c r="M21" s="24">
        <f>SUM(H21:K21)</f>
        <v>14</v>
      </c>
      <c r="N21" s="31">
        <v>23.5</v>
      </c>
      <c r="O21" s="26">
        <f>L21+M21+N21</f>
        <v>76.5</v>
      </c>
    </row>
    <row r="23" spans="12:14" ht="12.75">
      <c r="L23" s="41" t="s">
        <v>35</v>
      </c>
      <c r="M23" s="42"/>
      <c r="N23" s="43"/>
    </row>
  </sheetData>
  <sheetProtection/>
  <printOptions/>
  <pageMargins left="0.43" right="0.4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Ловать</cp:lastModifiedBy>
  <cp:lastPrinted>2008-12-19T17:17:04Z</cp:lastPrinted>
  <dcterms:created xsi:type="dcterms:W3CDTF">2008-12-15T09:45:23Z</dcterms:created>
  <dcterms:modified xsi:type="dcterms:W3CDTF">2009-12-16T21:50:30Z</dcterms:modified>
  <cp:category/>
  <cp:version/>
  <cp:contentType/>
  <cp:contentStatus/>
</cp:coreProperties>
</file>