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255" windowHeight="6375" activeTab="5"/>
  </bookViews>
  <sheets>
    <sheet name="Sheet1" sheetId="4" r:id="rId1"/>
    <sheet name="Sheet2" sheetId="5" r:id="rId2"/>
    <sheet name="Sheet3" sheetId="6" r:id="rId3"/>
    <sheet name="Sheet4" sheetId="7" r:id="rId4"/>
    <sheet name="Sheet5" sheetId="8" r:id="rId5"/>
    <sheet name="Лист1" sheetId="1" r:id="rId6"/>
    <sheet name="Лист2" sheetId="2" r:id="rId7"/>
    <sheet name="Sheet6" sheetId="9" r:id="rId8"/>
    <sheet name="Лист3" sheetId="3" r:id="rId9"/>
  </sheets>
  <calcPr calcId="125725"/>
</workbook>
</file>

<file path=xl/calcChain.xml><?xml version="1.0" encoding="utf-8"?>
<calcChain xmlns="http://schemas.openxmlformats.org/spreadsheetml/2006/main">
  <c r="G30" i="2"/>
  <c r="H28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1"/>
  <c r="G28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1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1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1"/>
  <c r="A21" i="4"/>
</calcChain>
</file>

<file path=xl/sharedStrings.xml><?xml version="1.0" encoding="utf-8"?>
<sst xmlns="http://schemas.openxmlformats.org/spreadsheetml/2006/main" count="75" uniqueCount="32">
  <si>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</si>
  <si>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</si>
  <si>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</si>
  <si>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</si>
  <si>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</si>
  <si>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</si>
  <si>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</si>
  <si>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</si>
  <si>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</si>
  <si>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</si>
  <si>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</si>
  <si>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</si>
  <si>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</si>
  <si>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</si>
  <si>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</si>
  <si>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</si>
  <si>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Level(93,0%)</t>
  </si>
  <si>
    <t>Confidence Level(95,0%)</t>
  </si>
  <si>
    <t>t-Test: Paired Two Sample for Means</t>
  </si>
  <si>
    <t>Variable 1</t>
  </si>
  <si>
    <t>Variable 2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</si>
  <si>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</si>
  <si>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</si>
  <si>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</si>
  <si>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</si>
  <si>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</si>
  <si>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</si>
  <si>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</si>
  <si>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</si>
  <si>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</si>
  <si>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</si>
  <si>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Unequal Variances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</si>
</sst>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21" sqref="A21"/>
    </sheetView>
  </sheetViews>
  <sheetFormatPr defaultRowHeight="15"/>
  <cols>
    <col min="1" max="1" width="30.7109375" customWidth="1"/>
    <col min="2" max="2" width="31.42578125" customWidth="1"/>
  </cols>
  <sheetData>
    <row r="1" spans="1:2">
      <c r="A1" s="5" t="s">
        <v>0</v>
      </c>
      <c r="B1" s="5"/>
    </row>
    <row r="2" spans="1:2">
      <c r="A2" s="2"/>
      <c r="B2" s="2"/>
    </row>
    <row r="3" spans="1:2">
      <c r="A3" s="2" t="s">
        <v>1</v>
      </c>
      <c r="B3" s="2">
        <v>8.0496924743230931</v>
      </c>
    </row>
    <row r="4" spans="1:2">
      <c r="A4" s="2" t="s">
        <v>2</v>
      </c>
      <c r="B4" s="2">
        <v>0.83383256893886692</v>
      </c>
    </row>
    <row r="5" spans="1:2">
      <c r="A5" s="2" t="s">
        <v>3</v>
      </c>
      <c r="B5" s="2">
        <v>8.2514118053397389</v>
      </c>
    </row>
    <row r="6" spans="1:2">
      <c r="A6" s="2" t="s">
        <v>4</v>
      </c>
      <c r="B6" s="2" t="e">
        <v>#N/A</v>
      </c>
    </row>
    <row r="7" spans="1:2">
      <c r="A7" s="2" t="s">
        <v>5</v>
      </c>
      <c r="B7" s="2">
        <v>3.2294196530255794</v>
      </c>
    </row>
    <row r="8" spans="1:2">
      <c r="A8" s="2" t="s">
        <v>6</v>
      </c>
      <c r="B8" s="2">
        <v>10.429151295347854</v>
      </c>
    </row>
    <row r="9" spans="1:2">
      <c r="A9" s="2" t="s">
        <v>7</v>
      </c>
      <c r="B9" s="2">
        <v>-1.1988772547811362</v>
      </c>
    </row>
    <row r="10" spans="1:2">
      <c r="A10" s="2" t="s">
        <v>8</v>
      </c>
      <c r="B10" s="2">
        <v>0.1117287555270197</v>
      </c>
    </row>
    <row r="11" spans="1:2">
      <c r="A11" s="2" t="s">
        <v>9</v>
      </c>
      <c r="B11" s="2">
        <v>9.6621079137548804</v>
      </c>
    </row>
    <row r="12" spans="1:2">
      <c r="A12" s="2" t="s">
        <v>10</v>
      </c>
      <c r="B12" s="2">
        <v>3.4804151942254968</v>
      </c>
    </row>
    <row r="13" spans="1:2">
      <c r="A13" s="2" t="s">
        <v>11</v>
      </c>
      <c r="B13" s="2">
        <v>13.142523107980377</v>
      </c>
    </row>
    <row r="14" spans="1:2">
      <c r="A14" s="2" t="s">
        <v>12</v>
      </c>
      <c r="B14" s="2">
        <v>120.74538711484641</v>
      </c>
    </row>
    <row r="15" spans="1:2">
      <c r="A15" s="2" t="s">
        <v>13</v>
      </c>
      <c r="B15" s="2">
        <v>15</v>
      </c>
    </row>
    <row r="16" spans="1:2">
      <c r="A16" s="2" t="s">
        <v>14</v>
      </c>
      <c r="B16" s="2">
        <v>13.142523107980377</v>
      </c>
    </row>
    <row r="17" spans="1:2">
      <c r="A17" s="2" t="s">
        <v>15</v>
      </c>
      <c r="B17" s="2">
        <v>3.4804151942254968</v>
      </c>
    </row>
    <row r="18" spans="1:2" ht="15.75" thickBot="1">
      <c r="A18" s="3" t="s">
        <v>16</v>
      </c>
      <c r="B18" s="3">
        <v>1.6356923896367199</v>
      </c>
    </row>
    <row r="21" spans="1:2">
      <c r="A21">
        <f>CHIINV(1-0.035, 14)</f>
        <v>6.058321030918977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sqref="A1:B18"/>
    </sheetView>
  </sheetViews>
  <sheetFormatPr defaultRowHeight="15"/>
  <sheetData>
    <row r="1" spans="1:2">
      <c r="A1" s="5" t="s">
        <v>0</v>
      </c>
      <c r="B1" s="5"/>
    </row>
    <row r="2" spans="1:2">
      <c r="A2" s="2"/>
      <c r="B2" s="2"/>
    </row>
    <row r="3" spans="1:2">
      <c r="A3" s="2" t="s">
        <v>1</v>
      </c>
      <c r="B3" s="2">
        <v>8.0496924743230931</v>
      </c>
    </row>
    <row r="4" spans="1:2">
      <c r="A4" s="2" t="s">
        <v>2</v>
      </c>
      <c r="B4" s="2">
        <v>0.83383256893886692</v>
      </c>
    </row>
    <row r="5" spans="1:2">
      <c r="A5" s="2" t="s">
        <v>3</v>
      </c>
      <c r="B5" s="2">
        <v>8.2514118053397389</v>
      </c>
    </row>
    <row r="6" spans="1:2">
      <c r="A6" s="2" t="s">
        <v>4</v>
      </c>
      <c r="B6" s="2" t="e">
        <v>#N/A</v>
      </c>
    </row>
    <row r="7" spans="1:2">
      <c r="A7" s="2" t="s">
        <v>5</v>
      </c>
      <c r="B7" s="2">
        <v>3.2294196530255794</v>
      </c>
    </row>
    <row r="8" spans="1:2">
      <c r="A8" s="2" t="s">
        <v>6</v>
      </c>
      <c r="B8" s="2">
        <v>10.429151295347854</v>
      </c>
    </row>
    <row r="9" spans="1:2">
      <c r="A9" s="2" t="s">
        <v>7</v>
      </c>
      <c r="B9" s="2">
        <v>-1.1988772547811362</v>
      </c>
    </row>
    <row r="10" spans="1:2">
      <c r="A10" s="2" t="s">
        <v>8</v>
      </c>
      <c r="B10" s="2">
        <v>0.1117287555270197</v>
      </c>
    </row>
    <row r="11" spans="1:2">
      <c r="A11" s="2" t="s">
        <v>9</v>
      </c>
      <c r="B11" s="2">
        <v>9.6621079137548804</v>
      </c>
    </row>
    <row r="12" spans="1:2">
      <c r="A12" s="2" t="s">
        <v>10</v>
      </c>
      <c r="B12" s="2">
        <v>3.4804151942254968</v>
      </c>
    </row>
    <row r="13" spans="1:2">
      <c r="A13" s="2" t="s">
        <v>11</v>
      </c>
      <c r="B13" s="2">
        <v>13.142523107980377</v>
      </c>
    </row>
    <row r="14" spans="1:2">
      <c r="A14" s="2" t="s">
        <v>12</v>
      </c>
      <c r="B14" s="2">
        <v>120.74538711484641</v>
      </c>
    </row>
    <row r="15" spans="1:2">
      <c r="A15" s="2" t="s">
        <v>13</v>
      </c>
      <c r="B15" s="2">
        <v>15</v>
      </c>
    </row>
    <row r="16" spans="1:2">
      <c r="A16" s="2" t="s">
        <v>14</v>
      </c>
      <c r="B16" s="2">
        <v>13.142523107980377</v>
      </c>
    </row>
    <row r="17" spans="1:2">
      <c r="A17" s="2" t="s">
        <v>15</v>
      </c>
      <c r="B17" s="2">
        <v>3.4804151942254968</v>
      </c>
    </row>
    <row r="18" spans="1:2" ht="15.75" thickBot="1">
      <c r="A18" s="3" t="s">
        <v>17</v>
      </c>
      <c r="B18" s="3">
        <v>1.7883929882793077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11" sqref="B11"/>
    </sheetView>
  </sheetViews>
  <sheetFormatPr defaultRowHeight="15"/>
  <cols>
    <col min="1" max="1" width="39.7109375" customWidth="1"/>
    <col min="2" max="2" width="18.7109375" customWidth="1"/>
    <col min="3" max="3" width="17.42578125" customWidth="1"/>
  </cols>
  <sheetData>
    <row r="1" spans="1:3">
      <c r="A1" t="s">
        <v>18</v>
      </c>
    </row>
    <row r="2" spans="1:3" ht="15.75" thickBot="1"/>
    <row r="3" spans="1:3">
      <c r="A3" s="4"/>
      <c r="B3" s="4" t="s">
        <v>19</v>
      </c>
      <c r="C3" s="4" t="s">
        <v>20</v>
      </c>
    </row>
    <row r="4" spans="1:3">
      <c r="A4" s="2" t="s">
        <v>1</v>
      </c>
      <c r="B4" s="2">
        <v>0.62478527428768926</v>
      </c>
      <c r="C4" s="2">
        <v>7.9575780454124487E-2</v>
      </c>
    </row>
    <row r="5" spans="1:3">
      <c r="A5" s="2" t="s">
        <v>21</v>
      </c>
      <c r="B5" s="2">
        <v>4.2362071925966367</v>
      </c>
      <c r="C5" s="2">
        <v>1.0415264030114224</v>
      </c>
    </row>
    <row r="6" spans="1:3">
      <c r="A6" s="2" t="s">
        <v>22</v>
      </c>
      <c r="B6" s="2">
        <v>27</v>
      </c>
      <c r="C6" s="2">
        <v>27</v>
      </c>
    </row>
    <row r="7" spans="1:3">
      <c r="A7" s="2" t="s">
        <v>23</v>
      </c>
      <c r="B7" s="2">
        <v>-0.53702345828433362</v>
      </c>
      <c r="C7" s="2"/>
    </row>
    <row r="8" spans="1:3">
      <c r="A8" s="2" t="s">
        <v>24</v>
      </c>
      <c r="B8" s="2">
        <v>0</v>
      </c>
      <c r="C8" s="2"/>
    </row>
    <row r="9" spans="1:3">
      <c r="A9" s="2" t="s">
        <v>25</v>
      </c>
      <c r="B9" s="2">
        <v>26</v>
      </c>
      <c r="C9" s="2"/>
    </row>
    <row r="10" spans="1:3">
      <c r="A10" s="2" t="s">
        <v>26</v>
      </c>
      <c r="B10" s="2">
        <v>1.0321408814699602</v>
      </c>
      <c r="C10" s="2"/>
    </row>
    <row r="11" spans="1:3">
      <c r="A11" s="2" t="s">
        <v>27</v>
      </c>
      <c r="B11" s="2">
        <v>0.1557560483202397</v>
      </c>
      <c r="C11" s="2"/>
    </row>
    <row r="12" spans="1:3">
      <c r="A12" s="2" t="s">
        <v>28</v>
      </c>
      <c r="B12" s="2">
        <v>1.7056179005492731</v>
      </c>
      <c r="C12" s="2"/>
    </row>
    <row r="13" spans="1:3">
      <c r="A13" s="2" t="s">
        <v>29</v>
      </c>
      <c r="B13" s="2">
        <v>0.31151209664047941</v>
      </c>
      <c r="C13" s="2"/>
    </row>
    <row r="14" spans="1:3" ht="15.75" thickBot="1">
      <c r="A14" s="3" t="s">
        <v>30</v>
      </c>
      <c r="B14" s="3">
        <v>2.0555294184806892</v>
      </c>
      <c r="C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sqref="A1:C14"/>
    </sheetView>
  </sheetViews>
  <sheetFormatPr defaultRowHeight="15"/>
  <sheetData>
    <row r="1" spans="1:3">
      <c r="A1" t="s">
        <v>18</v>
      </c>
    </row>
    <row r="2" spans="1:3" ht="15.75" thickBot="1"/>
    <row r="3" spans="1:3">
      <c r="A3" s="4"/>
      <c r="B3" s="4" t="s">
        <v>19</v>
      </c>
      <c r="C3" s="4" t="s">
        <v>20</v>
      </c>
    </row>
    <row r="4" spans="1:3">
      <c r="A4" s="2" t="s">
        <v>1</v>
      </c>
      <c r="B4" s="2">
        <v>0.62478527428768926</v>
      </c>
      <c r="C4" s="2">
        <v>7.9575780454124487E-2</v>
      </c>
    </row>
    <row r="5" spans="1:3">
      <c r="A5" s="2" t="s">
        <v>21</v>
      </c>
      <c r="B5" s="2">
        <v>4.2362071925966367</v>
      </c>
      <c r="C5" s="2">
        <v>1.0415264030114224</v>
      </c>
    </row>
    <row r="6" spans="1:3">
      <c r="A6" s="2" t="s">
        <v>22</v>
      </c>
      <c r="B6" s="2">
        <v>27</v>
      </c>
      <c r="C6" s="2">
        <v>27</v>
      </c>
    </row>
    <row r="7" spans="1:3">
      <c r="A7" s="2" t="s">
        <v>23</v>
      </c>
      <c r="B7" s="2">
        <v>-0.53702345828433362</v>
      </c>
      <c r="C7" s="2"/>
    </row>
    <row r="8" spans="1:3">
      <c r="A8" s="2" t="s">
        <v>24</v>
      </c>
      <c r="B8" s="2">
        <v>0</v>
      </c>
      <c r="C8" s="2"/>
    </row>
    <row r="9" spans="1:3">
      <c r="A9" s="2" t="s">
        <v>25</v>
      </c>
      <c r="B9" s="2">
        <v>26</v>
      </c>
      <c r="C9" s="2"/>
    </row>
    <row r="10" spans="1:3">
      <c r="A10" s="2" t="s">
        <v>26</v>
      </c>
      <c r="B10" s="2">
        <v>1.0321408814699602</v>
      </c>
      <c r="C10" s="2"/>
    </row>
    <row r="11" spans="1:3">
      <c r="A11" s="2" t="s">
        <v>27</v>
      </c>
      <c r="B11" s="2">
        <v>0.1557560483202397</v>
      </c>
      <c r="C11" s="2"/>
    </row>
    <row r="12" spans="1:3">
      <c r="A12" s="2" t="s">
        <v>28</v>
      </c>
      <c r="B12" s="2">
        <v>1.8896818039505821</v>
      </c>
      <c r="C12" s="2"/>
    </row>
    <row r="13" spans="1:3">
      <c r="A13" s="2" t="s">
        <v>29</v>
      </c>
      <c r="B13" s="2">
        <v>0.31151209664047941</v>
      </c>
      <c r="C13" s="2"/>
    </row>
    <row r="14" spans="1:3" ht="15.75" thickBot="1">
      <c r="A14" s="3" t="s">
        <v>30</v>
      </c>
      <c r="B14" s="3">
        <v>2.2245891469062418</v>
      </c>
      <c r="C1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5" sqref="B5"/>
    </sheetView>
  </sheetViews>
  <sheetFormatPr defaultRowHeight="15"/>
  <cols>
    <col min="1" max="1" width="36.42578125" customWidth="1"/>
    <col min="2" max="2" width="24.7109375" customWidth="1"/>
    <col min="3" max="3" width="28.85546875" customWidth="1"/>
  </cols>
  <sheetData>
    <row r="1" spans="1:3">
      <c r="A1" t="s">
        <v>31</v>
      </c>
    </row>
    <row r="2" spans="1:3" ht="15.75" thickBot="1"/>
    <row r="3" spans="1:3">
      <c r="A3" s="4"/>
      <c r="B3" s="4" t="s">
        <v>19</v>
      </c>
      <c r="C3" s="4" t="s">
        <v>20</v>
      </c>
    </row>
    <row r="4" spans="1:3">
      <c r="A4" s="2" t="s">
        <v>1</v>
      </c>
      <c r="B4" s="2">
        <v>1.1752632670104504</v>
      </c>
      <c r="C4" s="2">
        <v>1.2717851556444657</v>
      </c>
    </row>
    <row r="5" spans="1:3">
      <c r="A5" s="2" t="s">
        <v>21</v>
      </c>
      <c r="B5" s="2">
        <v>4.0472353489697932</v>
      </c>
      <c r="C5" s="2">
        <v>4.3296458900523787</v>
      </c>
    </row>
    <row r="6" spans="1:3">
      <c r="A6" s="2" t="s">
        <v>22</v>
      </c>
      <c r="B6" s="2">
        <v>15</v>
      </c>
      <c r="C6" s="2">
        <v>20</v>
      </c>
    </row>
    <row r="7" spans="1:3">
      <c r="A7" s="2" t="s">
        <v>24</v>
      </c>
      <c r="B7" s="2">
        <v>0</v>
      </c>
      <c r="C7" s="2"/>
    </row>
    <row r="8" spans="1:3">
      <c r="A8" s="2" t="s">
        <v>25</v>
      </c>
      <c r="B8" s="2">
        <v>31</v>
      </c>
      <c r="C8" s="2"/>
    </row>
    <row r="9" spans="1:3">
      <c r="A9" s="2" t="s">
        <v>26</v>
      </c>
      <c r="B9" s="2">
        <v>-0.13841226524728678</v>
      </c>
      <c r="C9" s="2"/>
    </row>
    <row r="10" spans="1:3">
      <c r="A10" s="2" t="s">
        <v>27</v>
      </c>
      <c r="B10" s="2">
        <v>0.4454049091528049</v>
      </c>
      <c r="C10" s="2"/>
    </row>
    <row r="11" spans="1:3">
      <c r="A11" s="2" t="s">
        <v>28</v>
      </c>
      <c r="B11" s="2">
        <v>1.6955187420618447</v>
      </c>
      <c r="C11" s="2"/>
    </row>
    <row r="12" spans="1:3">
      <c r="A12" s="2" t="s">
        <v>29</v>
      </c>
      <c r="B12" s="2">
        <v>0.89080981830560979</v>
      </c>
      <c r="C12" s="2"/>
    </row>
    <row r="13" spans="1:3" ht="15.75" thickBot="1">
      <c r="A13" s="3" t="s">
        <v>30</v>
      </c>
      <c r="B13" s="3">
        <v>2.0395134384415083</v>
      </c>
      <c r="C1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G20" sqref="F12:G20"/>
    </sheetView>
  </sheetViews>
  <sheetFormatPr defaultRowHeight="15"/>
  <cols>
    <col min="1" max="1" width="9.140625" style="1"/>
    <col min="3" max="4" width="9.140625" style="1"/>
    <col min="6" max="7" width="9.140625" style="1"/>
  </cols>
  <sheetData>
    <row r="1" spans="1:7">
      <c r="A1" s="1">
        <v>8.2514118053397389</v>
      </c>
      <c r="C1" s="1">
        <v>0.69864000910787805</v>
      </c>
      <c r="D1" s="1">
        <v>0.11979091152368598</v>
      </c>
      <c r="F1" s="1">
        <v>1.752290816308232</v>
      </c>
      <c r="G1" s="1">
        <v>2.5140411177417263</v>
      </c>
    </row>
    <row r="2" spans="1:7">
      <c r="A2" s="1">
        <v>3.7703712000977241</v>
      </c>
      <c r="C2" s="1">
        <v>2.1003465328475626</v>
      </c>
      <c r="D2" s="1">
        <v>-1.4998225293933962</v>
      </c>
      <c r="F2" s="1">
        <v>2.5272780728992075</v>
      </c>
      <c r="G2" s="1">
        <v>1.7834553924913052</v>
      </c>
    </row>
    <row r="3" spans="1:7">
      <c r="A3" s="1">
        <v>3.4804151942254968</v>
      </c>
      <c r="C3" s="1">
        <v>2.3350414589934001</v>
      </c>
      <c r="D3" s="1">
        <v>-0.3323427434289804</v>
      </c>
      <c r="F3" s="1">
        <v>0.78977939463220537</v>
      </c>
      <c r="G3" s="1">
        <v>1.193188783567166</v>
      </c>
    </row>
    <row r="4" spans="1:7">
      <c r="A4" s="1">
        <v>8.7945131558983114</v>
      </c>
      <c r="C4" s="1">
        <v>2.9681939529009975</v>
      </c>
      <c r="D4" s="1">
        <v>0.35786890711230829</v>
      </c>
      <c r="F4" s="1">
        <v>2.208336470881477</v>
      </c>
      <c r="G4" s="1">
        <v>1.9619187166099437</v>
      </c>
    </row>
    <row r="5" spans="1:7">
      <c r="A5" s="1">
        <v>9.7304787009663407</v>
      </c>
      <c r="C5" s="1">
        <v>-0.42756048736647234</v>
      </c>
      <c r="D5" s="1">
        <v>0.2503070578882261</v>
      </c>
      <c r="F5" s="1">
        <v>3.504962139937561</v>
      </c>
      <c r="G5" s="1">
        <v>2.0174138095753733</v>
      </c>
    </row>
    <row r="6" spans="1:7">
      <c r="A6" s="1">
        <v>12.38612592309364</v>
      </c>
      <c r="C6" s="1">
        <v>2.4013114572887702</v>
      </c>
      <c r="D6" s="1">
        <v>-0.12135344846353036</v>
      </c>
      <c r="F6" s="1">
        <v>-0.38293216878082603</v>
      </c>
      <c r="G6" s="1">
        <v>-1.5902356229489669</v>
      </c>
    </row>
    <row r="7" spans="1:7">
      <c r="A7" s="1">
        <v>6.1489954310120076</v>
      </c>
      <c r="C7" s="1">
        <v>-0.2883395984687066</v>
      </c>
      <c r="D7" s="1">
        <v>0.45490812915550388</v>
      </c>
      <c r="F7" s="1">
        <v>2.7268985175178386</v>
      </c>
      <c r="G7" s="1">
        <v>-2.3253710954450071</v>
      </c>
    </row>
    <row r="8" spans="1:7">
      <c r="A8" s="1">
        <v>13.142523107980377</v>
      </c>
      <c r="C8" s="1">
        <v>-3.7144618365612168</v>
      </c>
      <c r="D8" s="1">
        <v>0.66195743516675676</v>
      </c>
      <c r="F8" s="1">
        <v>-0.16129058369551785</v>
      </c>
      <c r="G8" s="1">
        <v>-0.64273313758894801</v>
      </c>
    </row>
    <row r="9" spans="1:7">
      <c r="A9" s="1">
        <v>12.537822818139102</v>
      </c>
      <c r="C9" s="1">
        <v>3.9629403375756351</v>
      </c>
      <c r="D9" s="1">
        <v>-0.564374735158234</v>
      </c>
      <c r="F9" s="1">
        <v>3.6196630642516539</v>
      </c>
      <c r="G9" s="1">
        <v>-0.87550011661369354</v>
      </c>
    </row>
    <row r="10" spans="1:7">
      <c r="A10" s="1">
        <v>8.2204810274008189</v>
      </c>
      <c r="C10" s="1">
        <v>-1.208822034393896</v>
      </c>
      <c r="D10" s="1">
        <v>0.68488461539160583</v>
      </c>
      <c r="F10" s="1">
        <v>2.779699232429266</v>
      </c>
      <c r="G10" s="1">
        <v>2.2984749572642613</v>
      </c>
    </row>
    <row r="11" spans="1:7">
      <c r="A11" s="1">
        <v>5.1940123517299064</v>
      </c>
      <c r="C11" s="1">
        <v>0.41858590965074938</v>
      </c>
      <c r="D11" s="1">
        <v>1.5281174178216164</v>
      </c>
      <c r="F11" s="1">
        <v>0.84969235811149701</v>
      </c>
      <c r="G11" s="1">
        <v>4.0374720280524343</v>
      </c>
    </row>
    <row r="12" spans="1:7">
      <c r="A12" s="1">
        <v>9.4054446213151088</v>
      </c>
      <c r="C12" s="1">
        <v>2.7612514063207816</v>
      </c>
      <c r="D12" s="1">
        <v>0.56076614120023272</v>
      </c>
      <c r="F12" s="1">
        <v>1.9440145731787197</v>
      </c>
      <c r="G12" s="1">
        <v>0.78616034594597295</v>
      </c>
    </row>
    <row r="13" spans="1:7">
      <c r="A13" s="1">
        <v>4.4257394397747696</v>
      </c>
      <c r="C13" s="1">
        <v>0.84609609669302976</v>
      </c>
      <c r="D13" s="1">
        <v>-0.33257114530073206</v>
      </c>
      <c r="F13" s="1">
        <v>-3.1839848563540727</v>
      </c>
      <c r="G13" s="1">
        <v>2.1543041308759712</v>
      </c>
    </row>
    <row r="14" spans="1:7">
      <c r="A14" s="1">
        <v>10.014868599263718</v>
      </c>
      <c r="C14" s="1">
        <v>0.24098172590189987</v>
      </c>
      <c r="D14" s="1">
        <v>0.1205210556587791</v>
      </c>
      <c r="F14" s="1">
        <v>-2.4271033655386418</v>
      </c>
      <c r="G14" s="1">
        <v>2.3935171535995323</v>
      </c>
    </row>
    <row r="15" spans="1:7">
      <c r="A15" s="1">
        <v>5.2421837386093095</v>
      </c>
      <c r="C15" s="1">
        <v>1.9571312043952132</v>
      </c>
      <c r="D15" s="1">
        <v>0.16094295350386162</v>
      </c>
      <c r="F15" s="1">
        <v>1.0816453393781558</v>
      </c>
      <c r="G15" s="1">
        <v>-1.784012564108707</v>
      </c>
    </row>
    <row r="16" spans="1:7">
      <c r="C16" s="1">
        <v>-1.5280629901545906</v>
      </c>
      <c r="D16" s="1">
        <v>0.3061490313198808</v>
      </c>
      <c r="G16" s="1">
        <v>2.7156897355453111</v>
      </c>
    </row>
    <row r="17" spans="3:7">
      <c r="C17" s="1">
        <v>0.49396084197616114</v>
      </c>
      <c r="D17" s="1">
        <v>-0.35773376818306701</v>
      </c>
      <c r="G17" s="1">
        <v>2.7241662261658348</v>
      </c>
    </row>
    <row r="18" spans="3:7">
      <c r="C18" s="1">
        <v>0.29387733893171619</v>
      </c>
      <c r="D18" s="1">
        <v>1.153343538404765</v>
      </c>
      <c r="G18" s="1">
        <v>2.5970506991725415</v>
      </c>
    </row>
    <row r="19" spans="3:7">
      <c r="C19" s="1">
        <v>1.1389354684402051</v>
      </c>
      <c r="D19" s="1">
        <v>1.5092259777936712</v>
      </c>
      <c r="G19" s="1">
        <v>-1.6758099794387817</v>
      </c>
    </row>
    <row r="20" spans="3:7">
      <c r="C20" s="1">
        <v>3.8992441804971554</v>
      </c>
      <c r="D20" s="1">
        <v>-2.6349487152886115</v>
      </c>
      <c r="G20" s="1">
        <v>5.1525125324260443</v>
      </c>
    </row>
    <row r="21" spans="3:7">
      <c r="C21" s="1">
        <v>-0.3367295177827323</v>
      </c>
      <c r="D21" s="1">
        <v>0.39843545623876686</v>
      </c>
    </row>
    <row r="22" spans="3:7">
      <c r="C22" s="1">
        <v>-0.97462179720456099</v>
      </c>
      <c r="D22" s="1">
        <v>1.6300049594967083</v>
      </c>
    </row>
    <row r="23" spans="3:7">
      <c r="C23" s="1">
        <v>3.9291832553447339</v>
      </c>
      <c r="D23" s="1">
        <v>-1.8473619379739334</v>
      </c>
    </row>
    <row r="24" spans="3:7">
      <c r="C24" s="1">
        <v>0.64347198929665661</v>
      </c>
      <c r="D24" s="1">
        <v>0.14721803359324087</v>
      </c>
    </row>
    <row r="25" spans="3:7">
      <c r="C25" s="1">
        <v>-3.3852305647218568</v>
      </c>
      <c r="D25" s="1">
        <v>0.92046829308965084</v>
      </c>
    </row>
    <row r="26" spans="3:7">
      <c r="C26" s="1">
        <v>-2.1270936127968141</v>
      </c>
      <c r="D26" s="1">
        <v>0.42039572441633832</v>
      </c>
    </row>
    <row r="27" spans="3:7">
      <c r="C27" s="1">
        <v>-0.22906832094408847</v>
      </c>
      <c r="D27" s="1">
        <v>-1.5462505433237539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G31" sqref="G31"/>
    </sheetView>
  </sheetViews>
  <sheetFormatPr defaultRowHeight="15"/>
  <cols>
    <col min="2" max="2" width="8.85546875" customWidth="1"/>
    <col min="3" max="3" width="10.5703125" customWidth="1"/>
    <col min="7" max="7" width="11.85546875" customWidth="1"/>
  </cols>
  <sheetData>
    <row r="1" spans="1:8">
      <c r="A1" s="1">
        <v>0.69864000910787805</v>
      </c>
      <c r="B1" s="1">
        <v>0.11979091152368598</v>
      </c>
      <c r="C1" s="1">
        <f>A1-B1</f>
        <v>0.57884909758419201</v>
      </c>
      <c r="D1">
        <f>ABS(C1)</f>
        <v>0.57884909758419201</v>
      </c>
      <c r="E1">
        <f>(RANK(D1,$D$1:$D$27,1) + COUNT($D$1:$D$27) - RANK(D1,$D$1:$D$27,0) + 1) / 2</f>
        <v>4</v>
      </c>
      <c r="F1">
        <f>IF(C1&gt;0, 1,0)</f>
        <v>1</v>
      </c>
      <c r="G1">
        <f>E1*F1</f>
        <v>4</v>
      </c>
      <c r="H1">
        <f>E1*(1-F1)</f>
        <v>0</v>
      </c>
    </row>
    <row r="2" spans="1:8">
      <c r="A2" s="1">
        <v>2.1003465328475626</v>
      </c>
      <c r="B2" s="1">
        <v>-1.4998225293933962</v>
      </c>
      <c r="C2" s="1">
        <f t="shared" ref="C2:C27" si="0">A2-B2</f>
        <v>3.6001690622409588</v>
      </c>
      <c r="D2">
        <f>ABS(C2)</f>
        <v>3.6001690622409588</v>
      </c>
      <c r="E2">
        <f t="shared" ref="E2:E27" si="1">(RANK(D2,$D$1:$D$27,1) + COUNT($D$1:$D$27) - RANK(D2,$D$1:$D$27,0) + 1) / 2</f>
        <v>22</v>
      </c>
      <c r="F2">
        <f t="shared" ref="F2:F27" si="2">IF(C2&gt;0, 1,0)</f>
        <v>1</v>
      </c>
      <c r="G2">
        <f t="shared" ref="G2:G27" si="3">E2*F2</f>
        <v>22</v>
      </c>
      <c r="H2">
        <f t="shared" ref="H2:H27" si="4">E2*(1-F2)</f>
        <v>0</v>
      </c>
    </row>
    <row r="3" spans="1:8">
      <c r="A3" s="1">
        <v>2.3350414589934001</v>
      </c>
      <c r="B3" s="1">
        <v>-0.3323427434289804</v>
      </c>
      <c r="C3" s="1">
        <f t="shared" si="0"/>
        <v>2.6673842024223804</v>
      </c>
      <c r="D3">
        <f t="shared" ref="D3:D27" si="5">ABS(C3)</f>
        <v>2.6673842024223804</v>
      </c>
      <c r="E3">
        <f t="shared" si="1"/>
        <v>21</v>
      </c>
      <c r="F3">
        <f t="shared" si="2"/>
        <v>1</v>
      </c>
      <c r="G3">
        <f t="shared" si="3"/>
        <v>21</v>
      </c>
      <c r="H3">
        <f t="shared" si="4"/>
        <v>0</v>
      </c>
    </row>
    <row r="4" spans="1:8">
      <c r="A4" s="1">
        <v>2.9681939529009975</v>
      </c>
      <c r="B4" s="1">
        <v>0.35786890711230829</v>
      </c>
      <c r="C4" s="1">
        <f t="shared" si="0"/>
        <v>2.6103250457886893</v>
      </c>
      <c r="D4">
        <f t="shared" si="5"/>
        <v>2.6103250457886893</v>
      </c>
      <c r="E4">
        <f t="shared" si="1"/>
        <v>20</v>
      </c>
      <c r="F4">
        <f t="shared" si="2"/>
        <v>1</v>
      </c>
      <c r="G4">
        <f t="shared" si="3"/>
        <v>20</v>
      </c>
      <c r="H4">
        <f t="shared" si="4"/>
        <v>0</v>
      </c>
    </row>
    <row r="5" spans="1:8">
      <c r="A5" s="1">
        <v>-0.42756048736647234</v>
      </c>
      <c r="B5" s="1">
        <v>0.2503070578882261</v>
      </c>
      <c r="C5" s="1">
        <f t="shared" si="0"/>
        <v>-0.6778675452546985</v>
      </c>
      <c r="D5">
        <f t="shared" si="5"/>
        <v>0.6778675452546985</v>
      </c>
      <c r="E5">
        <f t="shared" si="1"/>
        <v>5</v>
      </c>
      <c r="F5">
        <f t="shared" si="2"/>
        <v>0</v>
      </c>
      <c r="G5">
        <f t="shared" si="3"/>
        <v>0</v>
      </c>
      <c r="H5">
        <f t="shared" si="4"/>
        <v>5</v>
      </c>
    </row>
    <row r="6" spans="1:8">
      <c r="A6" s="1">
        <v>2.4013114572887702</v>
      </c>
      <c r="B6" s="1">
        <v>-0.12135344846353036</v>
      </c>
      <c r="C6" s="1">
        <f t="shared" si="0"/>
        <v>2.5226649057523005</v>
      </c>
      <c r="D6">
        <f t="shared" si="5"/>
        <v>2.5226649057523005</v>
      </c>
      <c r="E6">
        <f t="shared" si="1"/>
        <v>17</v>
      </c>
      <c r="F6">
        <f t="shared" si="2"/>
        <v>1</v>
      </c>
      <c r="G6">
        <f t="shared" si="3"/>
        <v>17</v>
      </c>
      <c r="H6">
        <f t="shared" si="4"/>
        <v>0</v>
      </c>
    </row>
    <row r="7" spans="1:8">
      <c r="A7" s="1">
        <v>-0.2883395984687066</v>
      </c>
      <c r="B7" s="1">
        <v>0.45490812915550388</v>
      </c>
      <c r="C7" s="1">
        <f t="shared" si="0"/>
        <v>-0.74324772762421043</v>
      </c>
      <c r="D7">
        <f t="shared" si="5"/>
        <v>0.74324772762421043</v>
      </c>
      <c r="E7">
        <f t="shared" si="1"/>
        <v>7</v>
      </c>
      <c r="F7">
        <f t="shared" si="2"/>
        <v>0</v>
      </c>
      <c r="G7">
        <f t="shared" si="3"/>
        <v>0</v>
      </c>
      <c r="H7">
        <f t="shared" si="4"/>
        <v>7</v>
      </c>
    </row>
    <row r="8" spans="1:8">
      <c r="A8" s="1">
        <v>-3.7144618365612168</v>
      </c>
      <c r="B8" s="1">
        <v>0.66195743516675676</v>
      </c>
      <c r="C8" s="1">
        <f t="shared" si="0"/>
        <v>-4.3764192717279737</v>
      </c>
      <c r="D8">
        <f t="shared" si="5"/>
        <v>4.3764192717279737</v>
      </c>
      <c r="E8">
        <f t="shared" si="1"/>
        <v>24</v>
      </c>
      <c r="F8">
        <f t="shared" si="2"/>
        <v>0</v>
      </c>
      <c r="G8">
        <f t="shared" si="3"/>
        <v>0</v>
      </c>
      <c r="H8">
        <f t="shared" si="4"/>
        <v>24</v>
      </c>
    </row>
    <row r="9" spans="1:8">
      <c r="A9" s="1">
        <v>3.9629403375756351</v>
      </c>
      <c r="B9" s="1">
        <v>-0.564374735158234</v>
      </c>
      <c r="C9" s="1">
        <f t="shared" si="0"/>
        <v>4.5273150727338693</v>
      </c>
      <c r="D9">
        <f t="shared" si="5"/>
        <v>4.5273150727338693</v>
      </c>
      <c r="E9">
        <f t="shared" si="1"/>
        <v>25</v>
      </c>
      <c r="F9">
        <f t="shared" si="2"/>
        <v>1</v>
      </c>
      <c r="G9">
        <f t="shared" si="3"/>
        <v>25</v>
      </c>
      <c r="H9">
        <f t="shared" si="4"/>
        <v>0</v>
      </c>
    </row>
    <row r="10" spans="1:8">
      <c r="A10" s="1">
        <v>-1.208822034393896</v>
      </c>
      <c r="B10" s="1">
        <v>0.68488461539160583</v>
      </c>
      <c r="C10" s="1">
        <f t="shared" si="0"/>
        <v>-1.8937066497855017</v>
      </c>
      <c r="D10">
        <f t="shared" si="5"/>
        <v>1.8937066497855017</v>
      </c>
      <c r="E10">
        <f t="shared" si="1"/>
        <v>15</v>
      </c>
      <c r="F10">
        <f t="shared" si="2"/>
        <v>0</v>
      </c>
      <c r="G10">
        <f t="shared" si="3"/>
        <v>0</v>
      </c>
      <c r="H10">
        <f t="shared" si="4"/>
        <v>15</v>
      </c>
    </row>
    <row r="11" spans="1:8">
      <c r="A11" s="1">
        <v>0.41858590965074938</v>
      </c>
      <c r="B11" s="1">
        <v>1.5281174178216164</v>
      </c>
      <c r="C11" s="1">
        <f t="shared" si="0"/>
        <v>-1.109531508170867</v>
      </c>
      <c r="D11">
        <f t="shared" si="5"/>
        <v>1.109531508170867</v>
      </c>
      <c r="E11">
        <f t="shared" si="1"/>
        <v>10</v>
      </c>
      <c r="F11">
        <f t="shared" si="2"/>
        <v>0</v>
      </c>
      <c r="G11">
        <f t="shared" si="3"/>
        <v>0</v>
      </c>
      <c r="H11">
        <f t="shared" si="4"/>
        <v>10</v>
      </c>
    </row>
    <row r="12" spans="1:8">
      <c r="A12" s="1">
        <v>2.7612514063207816</v>
      </c>
      <c r="B12" s="1">
        <v>0.56076614120023272</v>
      </c>
      <c r="C12" s="1">
        <f t="shared" si="0"/>
        <v>2.2004852651205491</v>
      </c>
      <c r="D12">
        <f t="shared" si="5"/>
        <v>2.2004852651205491</v>
      </c>
      <c r="E12">
        <f t="shared" si="1"/>
        <v>16</v>
      </c>
      <c r="F12">
        <f t="shared" si="2"/>
        <v>1</v>
      </c>
      <c r="G12">
        <f t="shared" si="3"/>
        <v>16</v>
      </c>
      <c r="H12">
        <f t="shared" si="4"/>
        <v>0</v>
      </c>
    </row>
    <row r="13" spans="1:8">
      <c r="A13" s="1">
        <v>0.84609609669302976</v>
      </c>
      <c r="B13" s="1">
        <v>-0.33257114530073206</v>
      </c>
      <c r="C13" s="1">
        <f t="shared" si="0"/>
        <v>1.1786672419937618</v>
      </c>
      <c r="D13">
        <f t="shared" si="5"/>
        <v>1.1786672419937618</v>
      </c>
      <c r="E13">
        <f t="shared" si="1"/>
        <v>11</v>
      </c>
      <c r="F13">
        <f t="shared" si="2"/>
        <v>1</v>
      </c>
      <c r="G13">
        <f t="shared" si="3"/>
        <v>11</v>
      </c>
      <c r="H13">
        <f t="shared" si="4"/>
        <v>0</v>
      </c>
    </row>
    <row r="14" spans="1:8">
      <c r="A14" s="1">
        <v>0.24098172590189987</v>
      </c>
      <c r="B14" s="1">
        <v>0.1205210556587791</v>
      </c>
      <c r="C14" s="1">
        <f t="shared" si="0"/>
        <v>0.12046067024312077</v>
      </c>
      <c r="D14">
        <f t="shared" si="5"/>
        <v>0.12046067024312077</v>
      </c>
      <c r="E14">
        <f t="shared" si="1"/>
        <v>1</v>
      </c>
      <c r="F14">
        <f t="shared" si="2"/>
        <v>1</v>
      </c>
      <c r="G14">
        <f t="shared" si="3"/>
        <v>1</v>
      </c>
      <c r="H14">
        <f t="shared" si="4"/>
        <v>0</v>
      </c>
    </row>
    <row r="15" spans="1:8">
      <c r="A15" s="1">
        <v>1.9571312043952132</v>
      </c>
      <c r="B15" s="1">
        <v>0.16094295350386162</v>
      </c>
      <c r="C15" s="1">
        <f t="shared" si="0"/>
        <v>1.7961882508913516</v>
      </c>
      <c r="D15">
        <f t="shared" si="5"/>
        <v>1.7961882508913516</v>
      </c>
      <c r="E15">
        <f t="shared" si="1"/>
        <v>13</v>
      </c>
      <c r="F15">
        <f t="shared" si="2"/>
        <v>1</v>
      </c>
      <c r="G15">
        <f t="shared" si="3"/>
        <v>13</v>
      </c>
      <c r="H15">
        <f t="shared" si="4"/>
        <v>0</v>
      </c>
    </row>
    <row r="16" spans="1:8">
      <c r="A16" s="1">
        <v>-1.5280629901545906</v>
      </c>
      <c r="B16" s="1">
        <v>0.3061490313198808</v>
      </c>
      <c r="C16" s="1">
        <f t="shared" si="0"/>
        <v>-1.8342120214744715</v>
      </c>
      <c r="D16">
        <f t="shared" si="5"/>
        <v>1.8342120214744715</v>
      </c>
      <c r="E16">
        <f t="shared" si="1"/>
        <v>14</v>
      </c>
      <c r="F16">
        <f t="shared" si="2"/>
        <v>0</v>
      </c>
      <c r="G16">
        <f t="shared" si="3"/>
        <v>0</v>
      </c>
      <c r="H16">
        <f t="shared" si="4"/>
        <v>14</v>
      </c>
    </row>
    <row r="17" spans="1:8">
      <c r="A17" s="1">
        <v>0.49396084197616114</v>
      </c>
      <c r="B17" s="1">
        <v>-0.35773376818306701</v>
      </c>
      <c r="C17" s="1">
        <f t="shared" si="0"/>
        <v>0.8516946101592282</v>
      </c>
      <c r="D17">
        <f t="shared" si="5"/>
        <v>0.8516946101592282</v>
      </c>
      <c r="E17">
        <f t="shared" si="1"/>
        <v>8</v>
      </c>
      <c r="F17">
        <f t="shared" si="2"/>
        <v>1</v>
      </c>
      <c r="G17">
        <f t="shared" si="3"/>
        <v>8</v>
      </c>
      <c r="H17">
        <f t="shared" si="4"/>
        <v>0</v>
      </c>
    </row>
    <row r="18" spans="1:8">
      <c r="A18" s="1">
        <v>0.29387733893171619</v>
      </c>
      <c r="B18" s="1">
        <v>1.153343538404765</v>
      </c>
      <c r="C18" s="1">
        <f t="shared" si="0"/>
        <v>-0.85946619947304881</v>
      </c>
      <c r="D18">
        <f t="shared" si="5"/>
        <v>0.85946619947304881</v>
      </c>
      <c r="E18">
        <f t="shared" si="1"/>
        <v>9</v>
      </c>
      <c r="F18">
        <f t="shared" si="2"/>
        <v>0</v>
      </c>
      <c r="G18">
        <f t="shared" si="3"/>
        <v>0</v>
      </c>
      <c r="H18">
        <f t="shared" si="4"/>
        <v>9</v>
      </c>
    </row>
    <row r="19" spans="1:8">
      <c r="A19" s="1">
        <v>1.1389354684402051</v>
      </c>
      <c r="B19" s="1">
        <v>1.5092259777936712</v>
      </c>
      <c r="C19" s="1">
        <f t="shared" si="0"/>
        <v>-0.37029050935346608</v>
      </c>
      <c r="D19">
        <f t="shared" si="5"/>
        <v>0.37029050935346608</v>
      </c>
      <c r="E19">
        <f t="shared" si="1"/>
        <v>2</v>
      </c>
      <c r="F19">
        <f t="shared" si="2"/>
        <v>0</v>
      </c>
      <c r="G19">
        <f t="shared" si="3"/>
        <v>0</v>
      </c>
      <c r="H19">
        <f t="shared" si="4"/>
        <v>2</v>
      </c>
    </row>
    <row r="20" spans="1:8">
      <c r="A20" s="1">
        <v>3.8992441804971554</v>
      </c>
      <c r="B20" s="1">
        <v>-2.6349487152886115</v>
      </c>
      <c r="C20" s="1">
        <f t="shared" si="0"/>
        <v>6.5341928957857665</v>
      </c>
      <c r="D20">
        <f t="shared" si="5"/>
        <v>6.5341928957857665</v>
      </c>
      <c r="E20">
        <f t="shared" si="1"/>
        <v>27</v>
      </c>
      <c r="F20">
        <f t="shared" si="2"/>
        <v>1</v>
      </c>
      <c r="G20">
        <f t="shared" si="3"/>
        <v>27</v>
      </c>
      <c r="H20">
        <f t="shared" si="4"/>
        <v>0</v>
      </c>
    </row>
    <row r="21" spans="1:8">
      <c r="A21" s="1">
        <v>-0.3367295177827323</v>
      </c>
      <c r="B21" s="1">
        <v>0.39843545623876686</v>
      </c>
      <c r="C21" s="1">
        <f t="shared" si="0"/>
        <v>-0.73516497402149916</v>
      </c>
      <c r="D21">
        <f t="shared" si="5"/>
        <v>0.73516497402149916</v>
      </c>
      <c r="E21">
        <f t="shared" si="1"/>
        <v>6</v>
      </c>
      <c r="F21">
        <f t="shared" si="2"/>
        <v>0</v>
      </c>
      <c r="G21">
        <f t="shared" si="3"/>
        <v>0</v>
      </c>
      <c r="H21">
        <f t="shared" si="4"/>
        <v>6</v>
      </c>
    </row>
    <row r="22" spans="1:8">
      <c r="A22" s="1">
        <v>-0.97462179720456099</v>
      </c>
      <c r="B22" s="1">
        <v>1.6300049594967083</v>
      </c>
      <c r="C22" s="1">
        <f t="shared" si="0"/>
        <v>-2.6046267567012693</v>
      </c>
      <c r="D22">
        <f t="shared" si="5"/>
        <v>2.6046267567012693</v>
      </c>
      <c r="E22">
        <f t="shared" si="1"/>
        <v>19</v>
      </c>
      <c r="F22">
        <f t="shared" si="2"/>
        <v>0</v>
      </c>
      <c r="G22">
        <f t="shared" si="3"/>
        <v>0</v>
      </c>
      <c r="H22">
        <f t="shared" si="4"/>
        <v>19</v>
      </c>
    </row>
    <row r="23" spans="1:8">
      <c r="A23" s="1">
        <v>3.9291832553447339</v>
      </c>
      <c r="B23" s="1">
        <v>-1.8473619379739334</v>
      </c>
      <c r="C23" s="1">
        <f t="shared" si="0"/>
        <v>5.7765451933186673</v>
      </c>
      <c r="D23">
        <f t="shared" si="5"/>
        <v>5.7765451933186673</v>
      </c>
      <c r="E23">
        <f t="shared" si="1"/>
        <v>26</v>
      </c>
      <c r="F23">
        <f t="shared" si="2"/>
        <v>1</v>
      </c>
      <c r="G23">
        <f t="shared" si="3"/>
        <v>26</v>
      </c>
      <c r="H23">
        <f t="shared" si="4"/>
        <v>0</v>
      </c>
    </row>
    <row r="24" spans="1:8">
      <c r="A24" s="1">
        <v>0.64347198929665661</v>
      </c>
      <c r="B24" s="1">
        <v>0.14721803359324087</v>
      </c>
      <c r="C24" s="1">
        <f t="shared" si="0"/>
        <v>0.49625395570341574</v>
      </c>
      <c r="D24">
        <f t="shared" si="5"/>
        <v>0.49625395570341574</v>
      </c>
      <c r="E24">
        <f t="shared" si="1"/>
        <v>3</v>
      </c>
      <c r="F24">
        <f t="shared" si="2"/>
        <v>1</v>
      </c>
      <c r="G24">
        <f t="shared" si="3"/>
        <v>3</v>
      </c>
      <c r="H24">
        <f t="shared" si="4"/>
        <v>0</v>
      </c>
    </row>
    <row r="25" spans="1:8">
      <c r="A25" s="1">
        <v>-3.3852305647218568</v>
      </c>
      <c r="B25" s="1">
        <v>0.92046829308965084</v>
      </c>
      <c r="C25" s="1">
        <f t="shared" si="0"/>
        <v>-4.3056988578115076</v>
      </c>
      <c r="D25">
        <f t="shared" si="5"/>
        <v>4.3056988578115076</v>
      </c>
      <c r="E25">
        <f t="shared" si="1"/>
        <v>23</v>
      </c>
      <c r="F25">
        <f t="shared" si="2"/>
        <v>0</v>
      </c>
      <c r="G25">
        <f t="shared" si="3"/>
        <v>0</v>
      </c>
      <c r="H25">
        <f t="shared" si="4"/>
        <v>23</v>
      </c>
    </row>
    <row r="26" spans="1:8">
      <c r="A26" s="1">
        <v>-2.1270936127968141</v>
      </c>
      <c r="B26" s="1">
        <v>0.42039572441633832</v>
      </c>
      <c r="C26" s="1">
        <f t="shared" si="0"/>
        <v>-2.5474893372131522</v>
      </c>
      <c r="D26">
        <f t="shared" si="5"/>
        <v>2.5474893372131522</v>
      </c>
      <c r="E26">
        <f t="shared" si="1"/>
        <v>18</v>
      </c>
      <c r="F26">
        <f t="shared" si="2"/>
        <v>0</v>
      </c>
      <c r="G26">
        <f t="shared" si="3"/>
        <v>0</v>
      </c>
      <c r="H26">
        <f t="shared" si="4"/>
        <v>18</v>
      </c>
    </row>
    <row r="27" spans="1:8">
      <c r="A27" s="1">
        <v>-0.22906832094408847</v>
      </c>
      <c r="B27" s="1">
        <v>-1.5462505433237539</v>
      </c>
      <c r="C27" s="1">
        <f t="shared" si="0"/>
        <v>1.3171822223796654</v>
      </c>
      <c r="D27">
        <f t="shared" si="5"/>
        <v>1.3171822223796654</v>
      </c>
      <c r="E27">
        <f t="shared" si="1"/>
        <v>12</v>
      </c>
      <c r="F27">
        <f t="shared" si="2"/>
        <v>1</v>
      </c>
      <c r="G27">
        <f t="shared" si="3"/>
        <v>12</v>
      </c>
      <c r="H27">
        <f t="shared" si="4"/>
        <v>0</v>
      </c>
    </row>
    <row r="28" spans="1:8">
      <c r="G28">
        <f>SUM(G1:G27)</f>
        <v>226</v>
      </c>
      <c r="H28">
        <f>SUM(H1:H27)</f>
        <v>152</v>
      </c>
    </row>
    <row r="30" spans="1:8">
      <c r="G30">
        <f>1-NORMSDIST((226-27*28/4)/SQRT(27*28*(2*27+1)/24))</f>
        <v>0.1870217041891753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L1"/>
  <sheetViews>
    <sheetView workbookViewId="0">
      <selection sqref="A1:ALL1"/>
    </sheetView>
  </sheetViews>
  <sheetFormatPr defaultRowHeight="15"/>
  <sheetData>
    <row r="1" spans="1:1000">
      <c r="A1">
        <v>-1.342266386927804</v>
      </c>
      <c r="B1">
        <v>-0.44473154048318975</v>
      </c>
      <c r="C1">
        <v>-2.309134288225323</v>
      </c>
      <c r="D1">
        <v>1.39657458930742</v>
      </c>
      <c r="E1">
        <v>-0.29072225515847094</v>
      </c>
      <c r="F1">
        <v>0.64800133259268478</v>
      </c>
      <c r="G1">
        <v>1.3371982277021743</v>
      </c>
      <c r="H1">
        <v>0.47585899665136822</v>
      </c>
      <c r="I1">
        <v>-1.4107126844464801</v>
      </c>
      <c r="J1">
        <v>0.24110590857162606</v>
      </c>
      <c r="K1">
        <v>1.1140286915178876</v>
      </c>
      <c r="L1">
        <v>-0.56873432185966522</v>
      </c>
      <c r="M1">
        <v>0.66451093516661786</v>
      </c>
      <c r="N1">
        <v>-7.1931935963220894E-2</v>
      </c>
      <c r="O1">
        <v>0.54098336477181874</v>
      </c>
      <c r="P1">
        <v>-1.5606974557158537</v>
      </c>
      <c r="Q1">
        <v>-3.5847733670379966E-2</v>
      </c>
      <c r="R1">
        <v>-0.60664888223982416</v>
      </c>
      <c r="S1">
        <v>0.34772142498695757</v>
      </c>
      <c r="T1">
        <v>-1.1905444807780441</v>
      </c>
      <c r="U1">
        <v>-0.73627688834676519</v>
      </c>
      <c r="V1">
        <v>1.2498048818088137</v>
      </c>
      <c r="W1">
        <v>-0.3515435764711583</v>
      </c>
      <c r="X1">
        <v>0.40969780457089655</v>
      </c>
      <c r="Y1">
        <v>1.5000159692135639</v>
      </c>
      <c r="Z1">
        <v>-0.46961531552369706</v>
      </c>
      <c r="AA1">
        <v>1.5410887499456294</v>
      </c>
      <c r="AB1">
        <v>-1.7807451513363048</v>
      </c>
      <c r="AC1">
        <v>1.4803163139731623E-2</v>
      </c>
      <c r="AD1">
        <v>-0.25301574169134255</v>
      </c>
      <c r="AE1">
        <v>6.8864665081491694E-2</v>
      </c>
      <c r="AF1">
        <v>-1.33925823320169</v>
      </c>
      <c r="AG1">
        <v>1.5889827409409918</v>
      </c>
      <c r="AH1">
        <v>-1.1406018529669382</v>
      </c>
      <c r="AI1">
        <v>0.62328467720362823</v>
      </c>
      <c r="AJ1">
        <v>0.78095695243973751</v>
      </c>
      <c r="AK1">
        <v>5.9588955991785042E-2</v>
      </c>
      <c r="AL1">
        <v>0.39460246625822037</v>
      </c>
      <c r="AM1">
        <v>0.37893869375693612</v>
      </c>
      <c r="AN1">
        <v>0.48694005272409413</v>
      </c>
      <c r="AO1">
        <v>-2.5820554583333433E-2</v>
      </c>
      <c r="AP1">
        <v>1.0898816071858164</v>
      </c>
      <c r="AQ1">
        <v>-0.59949115893687122</v>
      </c>
      <c r="AR1">
        <v>-0.43655404624587391</v>
      </c>
      <c r="AS1">
        <v>-1.1143129086121917</v>
      </c>
      <c r="AT1">
        <v>0.68758481575059704</v>
      </c>
      <c r="AU1">
        <v>-2.4979271984193474E-2</v>
      </c>
      <c r="AV1">
        <v>1.6352669263142161</v>
      </c>
      <c r="AW1">
        <v>0.43243517211521976</v>
      </c>
      <c r="AX1">
        <v>-0.14814418136666063</v>
      </c>
      <c r="AY1">
        <v>-0.87617991084698588</v>
      </c>
      <c r="AZ1">
        <v>0.41003090700542089</v>
      </c>
      <c r="BA1">
        <v>0.89817831394611858</v>
      </c>
      <c r="BB1">
        <v>-2.0076640794286504</v>
      </c>
      <c r="BC1">
        <v>0.79064420788199641</v>
      </c>
      <c r="BD1">
        <v>0.27940927793679293</v>
      </c>
      <c r="BE1">
        <v>-1.4915713109076023E-3</v>
      </c>
      <c r="BF1">
        <v>-1.1363590601831675</v>
      </c>
      <c r="BG1">
        <v>0.50693415687419474</v>
      </c>
      <c r="BH1">
        <v>-1.1875954442075454</v>
      </c>
      <c r="BI1">
        <v>0.1350076672679279</v>
      </c>
      <c r="BJ1">
        <v>-0.23048755792842712</v>
      </c>
      <c r="BK1">
        <v>2.9111106414347887</v>
      </c>
      <c r="BL1">
        <v>-0.44625153350352775</v>
      </c>
      <c r="BM1">
        <v>1.0825669960468076</v>
      </c>
      <c r="BN1">
        <v>0.69448105932679027</v>
      </c>
      <c r="BO1">
        <v>1.3548014976549894</v>
      </c>
      <c r="BP1">
        <v>-0.15805198927409947</v>
      </c>
      <c r="BQ1">
        <v>0.89657532953424379</v>
      </c>
      <c r="BR1">
        <v>7.5076513894600794E-2</v>
      </c>
      <c r="BS1">
        <v>-0.76979858931736089</v>
      </c>
      <c r="BT1">
        <v>-3.2340176403522491</v>
      </c>
      <c r="BU1">
        <v>6.8635017669294029E-2</v>
      </c>
      <c r="BV1">
        <v>0.19597450773289893</v>
      </c>
      <c r="BW1">
        <v>-0.39849169297667686</v>
      </c>
      <c r="BX1">
        <v>-0.36516667023533955</v>
      </c>
      <c r="BY1">
        <v>0.43134377847309224</v>
      </c>
      <c r="BZ1">
        <v>-0.44625153350352775</v>
      </c>
      <c r="CA1">
        <v>-0.86700993051636033</v>
      </c>
      <c r="CB1">
        <v>0.5522645096789347</v>
      </c>
      <c r="CC1">
        <v>-0.37130575947230682</v>
      </c>
      <c r="CD1">
        <v>0.62421349866781384</v>
      </c>
      <c r="CE1">
        <v>-0.13454496183840092</v>
      </c>
      <c r="CF1">
        <v>1.1743827599275392</v>
      </c>
      <c r="CG1">
        <v>-2.1769938030047342</v>
      </c>
      <c r="CH1">
        <v>-0.37097834137966856</v>
      </c>
      <c r="CI1">
        <v>-0.13307840163179208</v>
      </c>
      <c r="CJ1">
        <v>-0.57053284763242118</v>
      </c>
      <c r="CK1">
        <v>0.19714434529305436</v>
      </c>
      <c r="CL1">
        <v>-0.37442191569425631</v>
      </c>
      <c r="CM1">
        <v>-0.43579689190664794</v>
      </c>
      <c r="CN1">
        <v>-1.0486905921425205</v>
      </c>
      <c r="CO1">
        <v>1.8178070604335517</v>
      </c>
      <c r="CP1">
        <v>0.48737092583905905</v>
      </c>
      <c r="CQ1">
        <v>0.19347908164490946</v>
      </c>
      <c r="CR1">
        <v>-1.5414798326673917E-2</v>
      </c>
      <c r="CS1">
        <v>-0.72210582402476575</v>
      </c>
      <c r="CT1">
        <v>-0.58653995438362472</v>
      </c>
      <c r="CU1">
        <v>0.27567239158088341</v>
      </c>
      <c r="CV1">
        <v>1.6194553609238937</v>
      </c>
      <c r="CW1">
        <v>-0.48100559979502577</v>
      </c>
      <c r="CX1">
        <v>-0.1175044417323079</v>
      </c>
      <c r="CY1">
        <v>0.33677110877761152</v>
      </c>
      <c r="CZ1">
        <v>1.1018755685654469</v>
      </c>
      <c r="DA1">
        <v>0.58499608712736517</v>
      </c>
      <c r="DB1">
        <v>-0.23717007024970371</v>
      </c>
      <c r="DC1">
        <v>-0.42195893001917284</v>
      </c>
      <c r="DD1">
        <v>1.0040002962341532</v>
      </c>
      <c r="DE1">
        <v>-0.9805944500840269</v>
      </c>
      <c r="DF1">
        <v>-3.116438165307045</v>
      </c>
      <c r="DG1">
        <v>0.35333414416527376</v>
      </c>
      <c r="DH1">
        <v>-1.1716429071384482</v>
      </c>
      <c r="DI1">
        <v>-9.834366210270673E-2</v>
      </c>
      <c r="DJ1">
        <v>0.42840611058636568</v>
      </c>
      <c r="DK1">
        <v>-1.2456393960746937</v>
      </c>
      <c r="DL1">
        <v>1.4190345609677024</v>
      </c>
      <c r="DM1">
        <v>0.38593498175032437</v>
      </c>
      <c r="DN1">
        <v>0.46381501306314021</v>
      </c>
      <c r="DO1">
        <v>-0.7021935743978247</v>
      </c>
      <c r="DP1">
        <v>-0.67475411924533546</v>
      </c>
      <c r="DQ1">
        <v>0.56388444136246108</v>
      </c>
      <c r="DR1">
        <v>0.29295733838807791</v>
      </c>
      <c r="DS1">
        <v>-0.67821474658558145</v>
      </c>
      <c r="DT1">
        <v>-0.90265302787884139</v>
      </c>
      <c r="DU1">
        <v>0.91723450168501586</v>
      </c>
      <c r="DV1">
        <v>-0.68545432441169396</v>
      </c>
      <c r="DW1">
        <v>-5.7443685363978148E-2</v>
      </c>
      <c r="DX1">
        <v>-0.85481815403909422</v>
      </c>
      <c r="DY1">
        <v>-1.2813643479603343E-2</v>
      </c>
      <c r="DZ1">
        <v>0.42195893001917284</v>
      </c>
      <c r="EA1">
        <v>-0.9718496585264802</v>
      </c>
      <c r="EB1">
        <v>8.4900193542125635E-2</v>
      </c>
      <c r="EC1">
        <v>0.28362705961626489</v>
      </c>
      <c r="ED1">
        <v>1.3525050235330127</v>
      </c>
      <c r="EE1">
        <v>0.4274011189409066</v>
      </c>
      <c r="EF1">
        <v>-0.93118842414696701</v>
      </c>
      <c r="EG1">
        <v>0.33078549677156843</v>
      </c>
      <c r="EH1">
        <v>1.3947510524303652</v>
      </c>
      <c r="EI1">
        <v>0.79609435488237068</v>
      </c>
      <c r="EJ1">
        <v>-0.2001866050704848</v>
      </c>
      <c r="EK1">
        <v>1.8406262825010344</v>
      </c>
      <c r="EL1">
        <v>2.2855783754494041</v>
      </c>
      <c r="EM1">
        <v>-0.17612592273508199</v>
      </c>
      <c r="EN1">
        <v>0.30031173992028926</v>
      </c>
      <c r="EO1">
        <v>1.4524857760989107</v>
      </c>
      <c r="EP1">
        <v>0.41103021430899389</v>
      </c>
      <c r="EQ1">
        <v>-1.0195708455285057</v>
      </c>
      <c r="ER1">
        <v>-1.3742055671173148</v>
      </c>
      <c r="ES1">
        <v>-1.4420220395550132</v>
      </c>
      <c r="ET1">
        <v>-0.90081357484450564</v>
      </c>
      <c r="EU1">
        <v>1.0076792023028247</v>
      </c>
      <c r="EV1">
        <v>0.61947957874508575</v>
      </c>
      <c r="EW1">
        <v>-4.7332378017017618E-2</v>
      </c>
      <c r="EX1">
        <v>-0.16347598830179777</v>
      </c>
      <c r="EY1">
        <v>-1.1512202036101371</v>
      </c>
      <c r="EZ1">
        <v>-0.15294062905013561</v>
      </c>
      <c r="FA1">
        <v>0.61125319916754961</v>
      </c>
      <c r="FB1">
        <v>1.4190391084412113E-2</v>
      </c>
      <c r="FC1">
        <v>0.50928292694152333</v>
      </c>
      <c r="FD1">
        <v>0.5216907084104605</v>
      </c>
      <c r="FE1">
        <v>-1.2928853720950428</v>
      </c>
      <c r="FF1">
        <v>0.7914809430076275</v>
      </c>
      <c r="FG1">
        <v>-0.81556891018408351</v>
      </c>
      <c r="FH1">
        <v>0.18639184418134391</v>
      </c>
      <c r="FI1">
        <v>0.92541995400097221</v>
      </c>
      <c r="FJ1">
        <v>0.84406565292738378</v>
      </c>
      <c r="FK1">
        <v>1.2117902770114597</v>
      </c>
      <c r="FL1">
        <v>-3.2479192668688484E-2</v>
      </c>
      <c r="FM1">
        <v>1.0152075446967501</v>
      </c>
      <c r="FN1">
        <v>0.23009533833828755</v>
      </c>
      <c r="FO1">
        <v>4.0363374864682555E-2</v>
      </c>
      <c r="FP1">
        <v>1.1944371181016322</v>
      </c>
      <c r="FQ1">
        <v>1.6882040654309094</v>
      </c>
      <c r="FR1">
        <v>1.3582553037849721</v>
      </c>
      <c r="FS1">
        <v>1.6952435544226319</v>
      </c>
      <c r="FT1">
        <v>-0.54266592997009866</v>
      </c>
      <c r="FU1">
        <v>0.60379989008652046</v>
      </c>
      <c r="FV1">
        <v>-1.7165439203381538</v>
      </c>
      <c r="FW1">
        <v>1.0537428352108691</v>
      </c>
      <c r="FX1">
        <v>0.92741856860811822</v>
      </c>
      <c r="FY1">
        <v>-0.94604274636367336</v>
      </c>
      <c r="FZ1">
        <v>-7.7992581282160245E-2</v>
      </c>
      <c r="GA1">
        <v>0.55048303693183698</v>
      </c>
      <c r="GB1">
        <v>0.28474232749431394</v>
      </c>
      <c r="GC1">
        <v>-3.1407125788973644E-2</v>
      </c>
      <c r="GD1">
        <v>-0.6948698683117982</v>
      </c>
      <c r="GE1">
        <v>1.4033003026270308</v>
      </c>
      <c r="GF1">
        <v>-0.57071360970439855</v>
      </c>
      <c r="GG1">
        <v>0.97086740424856544</v>
      </c>
      <c r="GH1">
        <v>-0.5567244443227537</v>
      </c>
      <c r="GI1">
        <v>-2.5025656213983893</v>
      </c>
      <c r="GJ1">
        <v>1.4202942111296579</v>
      </c>
      <c r="GK1">
        <v>8.5515239334199578E-2</v>
      </c>
      <c r="GL1">
        <v>-0.18460127648722846</v>
      </c>
      <c r="GM1">
        <v>0.35740868042921647</v>
      </c>
      <c r="GN1">
        <v>0.2562546796980314</v>
      </c>
      <c r="GO1">
        <v>0.24772703000053298</v>
      </c>
      <c r="GP1">
        <v>-0.20042079995619133</v>
      </c>
      <c r="GQ1">
        <v>0.36917526813340373</v>
      </c>
      <c r="GR1">
        <v>-2.4349719751626253</v>
      </c>
      <c r="GS1">
        <v>2.3015127226244658</v>
      </c>
      <c r="GT1">
        <v>0.86678710431442596</v>
      </c>
      <c r="GU1">
        <v>0.31772401598573197</v>
      </c>
      <c r="GV1">
        <v>-0.91781657829415053</v>
      </c>
      <c r="GW1">
        <v>8.1215603131568059E-2</v>
      </c>
      <c r="GX1">
        <v>0.84308339864946902</v>
      </c>
      <c r="GY1">
        <v>-0.30551746021956205</v>
      </c>
      <c r="GZ1">
        <v>1.2588770914589986</v>
      </c>
      <c r="HA1">
        <v>1.1101951713499147</v>
      </c>
      <c r="HB1">
        <v>-1.6338117347913794</v>
      </c>
      <c r="HC1">
        <v>0.6827485776739195</v>
      </c>
      <c r="HD1">
        <v>0.67120481617166661</v>
      </c>
      <c r="HE1">
        <v>-0.36442997952690348</v>
      </c>
      <c r="HF1">
        <v>9.5423047241638415E-2</v>
      </c>
      <c r="HG1">
        <v>-1.4302213457995094</v>
      </c>
      <c r="HH1">
        <v>-0.18421246750222053</v>
      </c>
      <c r="HI1">
        <v>-0.330220473188092</v>
      </c>
      <c r="HJ1">
        <v>-0.31370404940389562</v>
      </c>
      <c r="HK1">
        <v>1.150183379650116</v>
      </c>
      <c r="HL1">
        <v>-0.69448105932679027</v>
      </c>
      <c r="HM1">
        <v>0.86968611867632717</v>
      </c>
      <c r="HN1">
        <v>0.94174311016104184</v>
      </c>
      <c r="HO1">
        <v>1.8714581528911367</v>
      </c>
      <c r="HP1">
        <v>-0.14535999071085826</v>
      </c>
      <c r="HQ1">
        <v>-0.45743490773020312</v>
      </c>
      <c r="HR1">
        <v>-0.59894318837905303</v>
      </c>
      <c r="HS1">
        <v>0.38255848266999237</v>
      </c>
      <c r="HT1">
        <v>-0.50998096412513405</v>
      </c>
      <c r="HU1">
        <v>-1.1843508218589704</v>
      </c>
      <c r="HV1">
        <v>-5.2770019465242513E-2</v>
      </c>
      <c r="HW1">
        <v>-1.5218120097415522</v>
      </c>
      <c r="HX1">
        <v>0.26020984478236642</v>
      </c>
      <c r="HY1">
        <v>0.57116380958177615</v>
      </c>
      <c r="HZ1">
        <v>1.0611006473482121</v>
      </c>
      <c r="IA1">
        <v>-1.3196768122725189E-2</v>
      </c>
      <c r="IB1">
        <v>-0.22507038011099212</v>
      </c>
      <c r="IC1">
        <v>0.35863195080310106</v>
      </c>
      <c r="ID1">
        <v>-1.3693079381482676</v>
      </c>
      <c r="IE1">
        <v>0.39501628634752706</v>
      </c>
      <c r="IF1">
        <v>0.95168161351466551</v>
      </c>
      <c r="IG1">
        <v>-0.30079263524385169</v>
      </c>
      <c r="IH1">
        <v>0.93355083663482219</v>
      </c>
      <c r="II1">
        <v>0.45998376663192175</v>
      </c>
      <c r="IJ1">
        <v>0.33175638236571103</v>
      </c>
      <c r="IK1">
        <v>0.19745584722841159</v>
      </c>
      <c r="IL1">
        <v>0.84701923697139136</v>
      </c>
      <c r="IM1">
        <v>1.798580342438072</v>
      </c>
      <c r="IN1">
        <v>-0.33094693208113313</v>
      </c>
      <c r="IO1">
        <v>0.84046632764511742</v>
      </c>
      <c r="IP1">
        <v>-1.4228135114535689</v>
      </c>
      <c r="IQ1">
        <v>3.3168134905281477E-2</v>
      </c>
      <c r="IR1">
        <v>3.6112032830715179</v>
      </c>
      <c r="IS1">
        <v>1.0561439012235496</v>
      </c>
      <c r="IT1">
        <v>0.69516318035311997</v>
      </c>
      <c r="IU1">
        <v>1.427883944415953</v>
      </c>
      <c r="IV1">
        <v>-2.0770585251739249E-2</v>
      </c>
      <c r="IW1">
        <v>-2.0758852770086378</v>
      </c>
      <c r="IX1">
        <v>1.4266151993069798</v>
      </c>
      <c r="IY1">
        <v>0.53453049986273982</v>
      </c>
      <c r="IZ1">
        <v>7.9451183410128579E-2</v>
      </c>
      <c r="JA1">
        <v>-1.306234480580315</v>
      </c>
      <c r="JB1">
        <v>-1.345474629488308</v>
      </c>
      <c r="JC1">
        <v>-1.5827981769689359</v>
      </c>
      <c r="JD1">
        <v>0.8213442015403416</v>
      </c>
      <c r="JE1">
        <v>0.55351165428874083</v>
      </c>
      <c r="JF1">
        <v>1.4962552086217329</v>
      </c>
      <c r="JG1">
        <v>0.80536892710370012</v>
      </c>
      <c r="JH1">
        <v>0.98904365586349741</v>
      </c>
      <c r="JI1">
        <v>0.66613438320928253</v>
      </c>
      <c r="JJ1">
        <v>0.27432179194875062</v>
      </c>
      <c r="JK1">
        <v>1.3884573490940966E-2</v>
      </c>
      <c r="JL1">
        <v>-1.0166172614844982</v>
      </c>
      <c r="JM1">
        <v>-0.41144630813505501</v>
      </c>
      <c r="JN1">
        <v>-0.22554104361915961</v>
      </c>
      <c r="JO1">
        <v>0.63260131355491467</v>
      </c>
      <c r="JP1">
        <v>-0.27869305085914675</v>
      </c>
      <c r="JQ1">
        <v>-0.49202753871213645</v>
      </c>
      <c r="JR1">
        <v>-1.4321403796202503</v>
      </c>
      <c r="JS1">
        <v>-0.94664073913008906</v>
      </c>
      <c r="JT1">
        <v>-0.54710426411475055</v>
      </c>
      <c r="JU1">
        <v>-6.2348135543288663E-2</v>
      </c>
      <c r="JV1">
        <v>-1.5414798326673917E-2</v>
      </c>
      <c r="JW1">
        <v>0.35447442314762156</v>
      </c>
      <c r="JX1">
        <v>-0.27758005671785213</v>
      </c>
      <c r="JY1">
        <v>0.55377995522576384</v>
      </c>
      <c r="JZ1">
        <v>-1.1693668966472615</v>
      </c>
      <c r="KA1">
        <v>2.2742642613593489</v>
      </c>
      <c r="KB1">
        <v>1.7466936697019264</v>
      </c>
      <c r="KC1">
        <v>-0.83059603639412671</v>
      </c>
      <c r="KD1">
        <v>1.1389897736080457</v>
      </c>
      <c r="KE1">
        <v>0.13192106962378602</v>
      </c>
      <c r="KF1">
        <v>-0.57341594583704136</v>
      </c>
      <c r="KG1">
        <v>0.75242382990836632</v>
      </c>
      <c r="KH1">
        <v>0.74311628850409761</v>
      </c>
      <c r="KI1">
        <v>-0.48797346607898362</v>
      </c>
      <c r="KJ1">
        <v>0.70729129220126197</v>
      </c>
      <c r="KK1">
        <v>0.48849074119061697</v>
      </c>
      <c r="KL1">
        <v>-1.0811936590471305</v>
      </c>
      <c r="KM1">
        <v>-0.11527049537107814</v>
      </c>
      <c r="KN1">
        <v>1.168759808933828</v>
      </c>
      <c r="KO1">
        <v>1.0598932931316085</v>
      </c>
      <c r="KP1">
        <v>0.29136117518646643</v>
      </c>
      <c r="KQ1">
        <v>-0.13369572116062045</v>
      </c>
      <c r="KR1">
        <v>0.22491349227493629</v>
      </c>
      <c r="KS1">
        <v>0.99945282272528857</v>
      </c>
      <c r="KT1">
        <v>0.71537101575813722</v>
      </c>
      <c r="KU1">
        <v>-0.46688342081324663</v>
      </c>
      <c r="KV1">
        <v>-1.225939740834292</v>
      </c>
      <c r="KW1">
        <v>0.16642275113554206</v>
      </c>
      <c r="KX1">
        <v>0.21362893676268868</v>
      </c>
      <c r="KY1">
        <v>-0.57829311117529869</v>
      </c>
      <c r="KZ1">
        <v>0.52011273510288447</v>
      </c>
      <c r="LA1">
        <v>-1.1327210813760757</v>
      </c>
      <c r="LB1">
        <v>0.47098183131311089</v>
      </c>
      <c r="LC1">
        <v>-0.42346414375060704</v>
      </c>
      <c r="LD1">
        <v>-0.2260117071273271</v>
      </c>
      <c r="LE1">
        <v>0.362060745828785</v>
      </c>
      <c r="LF1">
        <v>-0.33135165722342208</v>
      </c>
      <c r="LG1">
        <v>-1.5028490452095866</v>
      </c>
      <c r="LH1">
        <v>-0.27630790100374725</v>
      </c>
      <c r="LI1">
        <v>-2.3525217329734005E-2</v>
      </c>
      <c r="LJ1">
        <v>7.415678737743292E-2</v>
      </c>
      <c r="LK1">
        <v>-0.75080038186570164</v>
      </c>
      <c r="LL1">
        <v>0.57702663980307989</v>
      </c>
      <c r="LM1">
        <v>1.459329723729752</v>
      </c>
      <c r="LN1">
        <v>-0.12297505236347206</v>
      </c>
      <c r="LO1">
        <v>-0.51259576139273122</v>
      </c>
      <c r="LP1">
        <v>-0.42605961425579153</v>
      </c>
      <c r="LQ1">
        <v>-0.26543602871242911</v>
      </c>
      <c r="LR1">
        <v>-3.7301788324839436E-2</v>
      </c>
      <c r="LS1">
        <v>0.5645119927066844</v>
      </c>
      <c r="LT1">
        <v>-1.2609052646439523</v>
      </c>
      <c r="LU1">
        <v>-8.1467987911310047E-3</v>
      </c>
      <c r="LV1">
        <v>0.69857605922152288</v>
      </c>
      <c r="LW1">
        <v>0.73778210207819939</v>
      </c>
      <c r="LX1">
        <v>1.3884573490940966E-2</v>
      </c>
      <c r="LY1">
        <v>-2.187753125326708</v>
      </c>
      <c r="LZ1">
        <v>0.64432583712914493</v>
      </c>
      <c r="MA1">
        <v>-1.2828922990593128</v>
      </c>
      <c r="MB1">
        <v>-1.9410890672588721</v>
      </c>
      <c r="MC1">
        <v>1.188682290376164</v>
      </c>
      <c r="MD1">
        <v>1.7082584236050025</v>
      </c>
      <c r="ME1">
        <v>0.3998172815045109</v>
      </c>
      <c r="MF1">
        <v>0.67994960772921331</v>
      </c>
      <c r="MG1">
        <v>5.820993465022184E-2</v>
      </c>
      <c r="MH1">
        <v>0.25467443265370093</v>
      </c>
      <c r="MI1">
        <v>1.9136405171593651</v>
      </c>
      <c r="MJ1">
        <v>-0.80558152149023954</v>
      </c>
      <c r="MK1">
        <v>-0.1350849743175786</v>
      </c>
      <c r="ML1">
        <v>-0.36018263926962391</v>
      </c>
      <c r="MM1">
        <v>0.99467342806747183</v>
      </c>
      <c r="MN1">
        <v>2.2467065718956292</v>
      </c>
      <c r="MO1">
        <v>6.8404233388719149E-2</v>
      </c>
      <c r="MP1">
        <v>-0.81813141150632873</v>
      </c>
      <c r="MQ1">
        <v>-1.7863749235402793</v>
      </c>
      <c r="MR1">
        <v>-1.0325220500817522</v>
      </c>
      <c r="MS1">
        <v>1.0926578397629783</v>
      </c>
      <c r="MT1">
        <v>-9.8267491921433248E-2</v>
      </c>
      <c r="MU1">
        <v>-0.5714343842555536</v>
      </c>
      <c r="MV1">
        <v>-2.3705433704890311</v>
      </c>
      <c r="MW1">
        <v>0.28593831302714534</v>
      </c>
      <c r="MX1">
        <v>1.189455360872671</v>
      </c>
      <c r="MY1">
        <v>-1.4338456821860746</v>
      </c>
      <c r="MZ1">
        <v>-0.69906491262372583</v>
      </c>
      <c r="NA1">
        <v>0.62840172176947817</v>
      </c>
      <c r="NB1">
        <v>-1.3051567293587141</v>
      </c>
      <c r="NC1">
        <v>0.11943029676331207</v>
      </c>
      <c r="ND1">
        <v>1.5056957636261359</v>
      </c>
      <c r="NE1">
        <v>-2.0287734514568001</v>
      </c>
      <c r="NF1">
        <v>-1.2306554708629847</v>
      </c>
      <c r="NG1">
        <v>-1.9218168745283037</v>
      </c>
      <c r="NH1">
        <v>7.8223365562735125E-2</v>
      </c>
      <c r="NI1">
        <v>-0.43226691559539177</v>
      </c>
      <c r="NJ1">
        <v>-0.75100388130522333</v>
      </c>
      <c r="NK1">
        <v>-0.15828391042305157</v>
      </c>
      <c r="NL1">
        <v>-0.61152945818321314</v>
      </c>
      <c r="NM1">
        <v>-0.11819679457403254</v>
      </c>
      <c r="NN1">
        <v>-1.1783549780375324</v>
      </c>
      <c r="NO1">
        <v>-0.86089812612044625</v>
      </c>
      <c r="NP1">
        <v>-1.3019371181144379</v>
      </c>
      <c r="NQ1">
        <v>-0.11480778994155116</v>
      </c>
      <c r="NR1">
        <v>-0.38371013033611234</v>
      </c>
      <c r="NS1">
        <v>0.75019215728389099</v>
      </c>
      <c r="NT1">
        <v>0.27106693778478075</v>
      </c>
      <c r="NU1">
        <v>2.3294160200748593</v>
      </c>
      <c r="NV1">
        <v>-1.1606198313529603</v>
      </c>
      <c r="NW1">
        <v>0.19527305994415656</v>
      </c>
      <c r="NX1">
        <v>-1.618036549189128</v>
      </c>
      <c r="NY1">
        <v>-0.21190771803958341</v>
      </c>
      <c r="NZ1">
        <v>9.8498276202008128E-2</v>
      </c>
      <c r="OA1">
        <v>-0.56379576562903821</v>
      </c>
      <c r="OB1">
        <v>1.4660190572612919</v>
      </c>
      <c r="OC1">
        <v>-1.0420853868708946</v>
      </c>
      <c r="OD1">
        <v>-1.0209873835265171</v>
      </c>
      <c r="OE1">
        <v>-0.44397097553883214</v>
      </c>
      <c r="OF1">
        <v>-0.91746642283396795</v>
      </c>
      <c r="OG1">
        <v>-0.9722157301439438</v>
      </c>
      <c r="OH1">
        <v>-1.3127237252774648</v>
      </c>
      <c r="OI1">
        <v>0.34568984119687229</v>
      </c>
      <c r="OJ1">
        <v>0.15069645087351091</v>
      </c>
      <c r="OK1">
        <v>-1.6029252947191708</v>
      </c>
      <c r="OL1">
        <v>0.10464873412274756</v>
      </c>
      <c r="OM1">
        <v>-0.42179181036772206</v>
      </c>
      <c r="ON1">
        <v>-0.93757989816367626</v>
      </c>
      <c r="OO1">
        <v>4.7791672841412947E-2</v>
      </c>
      <c r="OP1">
        <v>0.98071950560552068</v>
      </c>
      <c r="OQ1">
        <v>0.13060912351647858</v>
      </c>
      <c r="OR1">
        <v>0.61125319916754961</v>
      </c>
      <c r="OS1">
        <v>0.65376980273867957</v>
      </c>
      <c r="OT1">
        <v>-2.2814310796093196</v>
      </c>
      <c r="OU1">
        <v>1.4946181181585416</v>
      </c>
      <c r="OV1">
        <v>8.1445250543765724E-2</v>
      </c>
      <c r="OW1">
        <v>6.5260792325716466E-2</v>
      </c>
      <c r="OX1">
        <v>-2.2524727683048695</v>
      </c>
      <c r="OY1">
        <v>-1.2165855878265575</v>
      </c>
      <c r="OZ1">
        <v>0.71467866291641258</v>
      </c>
      <c r="PA1">
        <v>0.22044332581572235</v>
      </c>
      <c r="PB1">
        <v>-0.24402083909080829</v>
      </c>
      <c r="PC1">
        <v>0.58817704484681599</v>
      </c>
      <c r="PD1">
        <v>-1.636144588701427</v>
      </c>
      <c r="PE1">
        <v>1.709249772829935</v>
      </c>
      <c r="PF1">
        <v>0.95783661890891381</v>
      </c>
      <c r="PG1">
        <v>-1.137818799179513</v>
      </c>
      <c r="PH1">
        <v>1.2661757864407264</v>
      </c>
      <c r="PI1">
        <v>1.0152075446967501</v>
      </c>
      <c r="PJ1">
        <v>-1.9727485778275877</v>
      </c>
      <c r="PK1">
        <v>0.10434177966089919</v>
      </c>
      <c r="PL1">
        <v>1.7122238205047324</v>
      </c>
      <c r="PM1">
        <v>1.3657972885994241</v>
      </c>
      <c r="PN1">
        <v>0.31901208785711788</v>
      </c>
      <c r="PO1">
        <v>0.43621753320621792</v>
      </c>
      <c r="PP1">
        <v>0.59930925999651663</v>
      </c>
      <c r="PQ1">
        <v>-0.41803104977589101</v>
      </c>
      <c r="PR1">
        <v>0.29503439691325184</v>
      </c>
      <c r="PS1">
        <v>0.106649622466648</v>
      </c>
      <c r="PT1">
        <v>0.41436123865423724</v>
      </c>
      <c r="PU1">
        <v>0.19067442735831719</v>
      </c>
      <c r="PV1">
        <v>0.34504068935348187</v>
      </c>
      <c r="PW1">
        <v>0.54213501243793871</v>
      </c>
      <c r="PX1">
        <v>-0.64357209339505062</v>
      </c>
      <c r="PY1">
        <v>-0.67110818235960323</v>
      </c>
      <c r="PZ1">
        <v>1.7095771909225732</v>
      </c>
      <c r="QA1">
        <v>-0.26408997655380517</v>
      </c>
      <c r="QB1">
        <v>-1.0912685866060201</v>
      </c>
      <c r="QC1">
        <v>-1.6143621905939654</v>
      </c>
      <c r="QD1">
        <v>-0.20580955606419593</v>
      </c>
      <c r="QE1">
        <v>1.1857400750159286</v>
      </c>
      <c r="QF1">
        <v>0.31893137020233553</v>
      </c>
      <c r="QG1">
        <v>-1.569287633174099</v>
      </c>
      <c r="QH1">
        <v>-1.4037095752428286</v>
      </c>
      <c r="QI1">
        <v>0.32046045816969126</v>
      </c>
      <c r="QJ1">
        <v>1.4655688573839143</v>
      </c>
      <c r="QK1">
        <v>-0.29767193154839333</v>
      </c>
      <c r="QL1">
        <v>1.2105147106922232</v>
      </c>
      <c r="QM1">
        <v>-0.24252358343801461</v>
      </c>
      <c r="QN1">
        <v>-0.321426796290325</v>
      </c>
      <c r="QO1">
        <v>0.18569153326097876</v>
      </c>
      <c r="QP1">
        <v>-1.1369434105290566</v>
      </c>
      <c r="QQ1">
        <v>-1.5092700778041035</v>
      </c>
      <c r="QR1">
        <v>0.74241029324184638</v>
      </c>
      <c r="QS1">
        <v>0.35365928852115758</v>
      </c>
      <c r="QT1">
        <v>1.8114542399416678</v>
      </c>
      <c r="QU1">
        <v>-1.5133446140680462</v>
      </c>
      <c r="QV1">
        <v>-0.17884644876176026</v>
      </c>
      <c r="QW1">
        <v>-1.1416273082431871</v>
      </c>
      <c r="QX1">
        <v>0.90334197011543438</v>
      </c>
      <c r="QY1">
        <v>-0.14822148841631133</v>
      </c>
      <c r="QZ1">
        <v>1.0453823051648214</v>
      </c>
      <c r="RA1">
        <v>-0.96341864264104515</v>
      </c>
      <c r="RB1">
        <v>1.1528550203365739</v>
      </c>
      <c r="RC1">
        <v>-0.28657495931838639</v>
      </c>
      <c r="RD1">
        <v>0.38313373806886375</v>
      </c>
      <c r="RE1">
        <v>1.098931079468457</v>
      </c>
      <c r="RF1">
        <v>0.10203393685515039</v>
      </c>
      <c r="RG1">
        <v>-1.4312854546005838</v>
      </c>
      <c r="RH1">
        <v>0.48866354518395383</v>
      </c>
      <c r="RI1">
        <v>1.7403954188921489</v>
      </c>
      <c r="RJ1">
        <v>-1.642592906136997</v>
      </c>
      <c r="RK1">
        <v>1.2368786883598659</v>
      </c>
      <c r="RL1">
        <v>-2.0378320186864585</v>
      </c>
      <c r="RM1">
        <v>-0.93841208581579849</v>
      </c>
      <c r="RN1">
        <v>-1.3377598406805191</v>
      </c>
      <c r="RO1">
        <v>0.60040747484890744</v>
      </c>
      <c r="RP1">
        <v>0.32038087738328613</v>
      </c>
      <c r="RQ1">
        <v>-1.1403085409256164</v>
      </c>
      <c r="RR1">
        <v>0.42513875087024644</v>
      </c>
      <c r="RS1">
        <v>-1.3960743672214448E-2</v>
      </c>
      <c r="RT1">
        <v>-6.4801497501321137E-2</v>
      </c>
      <c r="RU1">
        <v>-0.71191607275977731</v>
      </c>
      <c r="RV1">
        <v>-2.7017813408747315</v>
      </c>
      <c r="RW1">
        <v>8.259803507826291E-2</v>
      </c>
      <c r="RX1">
        <v>1.99128407984972</v>
      </c>
      <c r="RY1">
        <v>6.7177552409702912E-2</v>
      </c>
      <c r="RZ1">
        <v>0.83438408182701096</v>
      </c>
      <c r="SA1">
        <v>-1.9940671336371452</v>
      </c>
      <c r="SB1">
        <v>-0.45370143197942525</v>
      </c>
      <c r="SC1">
        <v>0.54577185437665321</v>
      </c>
      <c r="SD1">
        <v>8.7894704847713001E-2</v>
      </c>
      <c r="SE1">
        <v>-1.2272380445210729</v>
      </c>
      <c r="SF1">
        <v>0.72658167482586578</v>
      </c>
      <c r="SG1">
        <v>-2.0464767658268102E-2</v>
      </c>
      <c r="SH1">
        <v>-0.77670847531408072</v>
      </c>
      <c r="SI1">
        <v>1.0983717402268667</v>
      </c>
      <c r="SJ1">
        <v>-0.41019688978849445</v>
      </c>
      <c r="SK1">
        <v>3.8630787457805127E-3</v>
      </c>
      <c r="SL1">
        <v>-0.65386416281398851</v>
      </c>
      <c r="SM1">
        <v>0.6626987669733353</v>
      </c>
      <c r="SN1">
        <v>-1.2059126675012521</v>
      </c>
      <c r="SO1">
        <v>0.51836195780197158</v>
      </c>
      <c r="SP1">
        <v>0.82209453466930427</v>
      </c>
      <c r="SQ1">
        <v>0.61420678321155719</v>
      </c>
      <c r="SR1">
        <v>-0.17045749700628221</v>
      </c>
      <c r="SS1">
        <v>0.63213519752025604</v>
      </c>
      <c r="ST1">
        <v>-0.58763134802575223</v>
      </c>
      <c r="SU1">
        <v>0.64460891735507175</v>
      </c>
      <c r="SV1">
        <v>-0.71280510383076034</v>
      </c>
      <c r="SW1">
        <v>-1.033304215525277</v>
      </c>
      <c r="SX1">
        <v>6.8864665081491694E-2</v>
      </c>
      <c r="SY1">
        <v>0.14520537661155686</v>
      </c>
      <c r="SZ1">
        <v>1.8767786968965083</v>
      </c>
      <c r="TA1">
        <v>0.75100388130522333</v>
      </c>
      <c r="TB1">
        <v>-1.2992632036912255</v>
      </c>
      <c r="TC1">
        <v>1.0656799531716388</v>
      </c>
      <c r="TD1">
        <v>-1.3811222743242979</v>
      </c>
      <c r="TE1">
        <v>-0.52528775995597243</v>
      </c>
      <c r="TF1">
        <v>-0.79200390246114694</v>
      </c>
      <c r="TG1">
        <v>5.5833879741840065E-2</v>
      </c>
      <c r="TH1">
        <v>0.59565081755863503</v>
      </c>
      <c r="TI1">
        <v>-0.26028828870039433</v>
      </c>
      <c r="TJ1">
        <v>-1.4929855751688592</v>
      </c>
      <c r="TK1">
        <v>1.3251383279566653</v>
      </c>
      <c r="TL1">
        <v>0.1948819772223942</v>
      </c>
      <c r="TM1">
        <v>-0.59528474594117142</v>
      </c>
      <c r="TN1">
        <v>0.61614741753146518</v>
      </c>
      <c r="TO1">
        <v>-0.89110017142957076</v>
      </c>
      <c r="TP1">
        <v>-0.16432863958470989</v>
      </c>
      <c r="TQ1">
        <v>-1.2060718290740624</v>
      </c>
      <c r="TR1">
        <v>7.4589934229152277E-3</v>
      </c>
      <c r="TS1">
        <v>-0.10065036804007832</v>
      </c>
      <c r="TT1">
        <v>1.311946107307449E-2</v>
      </c>
      <c r="TU1">
        <v>-0.65803760662674904</v>
      </c>
      <c r="TV1">
        <v>1.5925070329103619</v>
      </c>
      <c r="TW1">
        <v>0.73247065301984549</v>
      </c>
      <c r="TX1">
        <v>2.9880902729928493</v>
      </c>
      <c r="TY1">
        <v>0.19831418285320979</v>
      </c>
      <c r="TZ1">
        <v>-0.2683691491256468</v>
      </c>
      <c r="UA1">
        <v>0.43571276364673395</v>
      </c>
      <c r="UB1">
        <v>-2.1023333829361945</v>
      </c>
      <c r="UC1">
        <v>1.620019247638993</v>
      </c>
      <c r="UD1">
        <v>-0.68971758082625456</v>
      </c>
      <c r="UE1">
        <v>8.7127318693092093E-2</v>
      </c>
      <c r="UF1">
        <v>-0.55779764807084575</v>
      </c>
      <c r="UG1">
        <v>-1.0541407391428947</v>
      </c>
      <c r="UH1">
        <v>0.70611349656246603</v>
      </c>
      <c r="UI1">
        <v>-0.73377123044338077</v>
      </c>
      <c r="UJ1">
        <v>0.69964926296961494</v>
      </c>
      <c r="UK1">
        <v>-0.8125857675622683</v>
      </c>
      <c r="UL1">
        <v>0.55351165428874083</v>
      </c>
      <c r="UM1">
        <v>-0.45751903599011712</v>
      </c>
      <c r="UN1">
        <v>0.23748498279019259</v>
      </c>
      <c r="UO1">
        <v>0.1142689143307507</v>
      </c>
      <c r="UP1">
        <v>0.30095179681666195</v>
      </c>
      <c r="UQ1">
        <v>-6.6104348661610857E-2</v>
      </c>
      <c r="UR1">
        <v>0.29351667762966827</v>
      </c>
      <c r="US1">
        <v>0.76794776759925298</v>
      </c>
      <c r="UT1">
        <v>1.2038572094752453</v>
      </c>
      <c r="UU1">
        <v>-0.89292370830662549</v>
      </c>
      <c r="UV1">
        <v>0.48737092583905905</v>
      </c>
      <c r="UW1">
        <v>0.47568846639478579</v>
      </c>
      <c r="UX1">
        <v>0.21378582459874451</v>
      </c>
      <c r="UY1">
        <v>0.13176645552448463</v>
      </c>
      <c r="UZ1">
        <v>-1.2499708645918872</v>
      </c>
      <c r="VA1">
        <v>-1.0449866749695502</v>
      </c>
      <c r="VB1">
        <v>-0.84406565292738378</v>
      </c>
      <c r="VC1">
        <v>-1.0098437996930443</v>
      </c>
      <c r="VD1">
        <v>3.6995970731368288E-2</v>
      </c>
      <c r="VE1">
        <v>0.16425133253505919</v>
      </c>
      <c r="VF1">
        <v>-1.3139924703864381</v>
      </c>
      <c r="VG1">
        <v>0.80876020547293592</v>
      </c>
      <c r="VH1">
        <v>-0.322636424243683</v>
      </c>
      <c r="VI1">
        <v>0.10449525689182337</v>
      </c>
      <c r="VJ1">
        <v>2.5078770704567432</v>
      </c>
      <c r="VK1">
        <v>-1.0477629075467121</v>
      </c>
      <c r="VL1">
        <v>3.7072140912641771E-2</v>
      </c>
      <c r="VM1">
        <v>-0.37910240280325525</v>
      </c>
      <c r="VN1">
        <v>-0.67273731474415399</v>
      </c>
      <c r="VO1">
        <v>-1.1107613318017684</v>
      </c>
      <c r="VP1">
        <v>0.92377831606427208</v>
      </c>
      <c r="VQ1">
        <v>-1.8150149116991088</v>
      </c>
      <c r="VR1">
        <v>-0.88497245087637566</v>
      </c>
      <c r="VS1">
        <v>1.8736682250164449</v>
      </c>
      <c r="VT1">
        <v>0.14335000741994008</v>
      </c>
      <c r="VU1">
        <v>8.0372046795673668E-2</v>
      </c>
      <c r="VV1">
        <v>-0.53506028052652255</v>
      </c>
      <c r="VW1">
        <v>0.61198988987598568</v>
      </c>
      <c r="VX1">
        <v>-0.33887658901221585</v>
      </c>
      <c r="VY1">
        <v>0.80929112300509587</v>
      </c>
      <c r="VZ1">
        <v>0.15495402294618543</v>
      </c>
      <c r="WA1">
        <v>-6.2577782955486327E-2</v>
      </c>
      <c r="WB1">
        <v>2.4903101802919991E-2</v>
      </c>
      <c r="WC1">
        <v>-0.76774085755459964</v>
      </c>
      <c r="WD1">
        <v>0.56164481065934524</v>
      </c>
      <c r="WE1">
        <v>0.35912080420530401</v>
      </c>
      <c r="WF1">
        <v>-0.47920366341713816</v>
      </c>
      <c r="WG1">
        <v>-0.1909074853756465</v>
      </c>
      <c r="WH1">
        <v>0.42656211007852107</v>
      </c>
      <c r="WI1">
        <v>0.94676124717807397</v>
      </c>
      <c r="WJ1">
        <v>-0.17061211110558361</v>
      </c>
      <c r="WK1">
        <v>0.23276697902474552</v>
      </c>
      <c r="WL1">
        <v>1.5698151401011273</v>
      </c>
      <c r="WM1">
        <v>0.43630166146613192</v>
      </c>
      <c r="WN1">
        <v>1.1256292964390013</v>
      </c>
      <c r="WO1">
        <v>-2.6586803869577125E-2</v>
      </c>
      <c r="WP1">
        <v>-0.36966639527236111</v>
      </c>
      <c r="WQ1">
        <v>1.2752661859849468</v>
      </c>
      <c r="WR1">
        <v>-0.28179556466056965</v>
      </c>
      <c r="WS1">
        <v>-0.19823573893518187</v>
      </c>
      <c r="WT1">
        <v>0.62235585573944263</v>
      </c>
      <c r="WU1">
        <v>-0.47012690629344434</v>
      </c>
      <c r="WV1">
        <v>-0.65841732066473924</v>
      </c>
      <c r="WW1">
        <v>-1.3218323147157207</v>
      </c>
      <c r="WX1">
        <v>1.7188858691952191</v>
      </c>
      <c r="WY1">
        <v>0.78345010479097255</v>
      </c>
      <c r="WZ1">
        <v>1.2443115338101052</v>
      </c>
      <c r="XA1">
        <v>0.73327100835740566</v>
      </c>
      <c r="XB1">
        <v>-1.1865131455124356</v>
      </c>
      <c r="XC1">
        <v>1.1651331988105085</v>
      </c>
      <c r="XD1">
        <v>-6.0585989558603615E-2</v>
      </c>
      <c r="XE1">
        <v>0.34139020499424078</v>
      </c>
      <c r="XF1">
        <v>-1.7043248590198345</v>
      </c>
      <c r="XG1">
        <v>-0.13184376257413533</v>
      </c>
      <c r="XH1">
        <v>1.9145954865962267</v>
      </c>
      <c r="XI1">
        <v>0.75059688242617995</v>
      </c>
      <c r="XJ1">
        <v>-2.5840199668891728</v>
      </c>
      <c r="XK1">
        <v>0.30832438824290875</v>
      </c>
      <c r="XL1">
        <v>0.5038918970967643</v>
      </c>
      <c r="XM1">
        <v>0.42187480175925884</v>
      </c>
      <c r="XN1">
        <v>1.0526764526730403</v>
      </c>
      <c r="XO1">
        <v>-6.0822458181064576E-3</v>
      </c>
      <c r="XP1">
        <v>1.0749022294476163</v>
      </c>
      <c r="XQ1">
        <v>0.21715322873205878</v>
      </c>
      <c r="XR1">
        <v>-0.23984625840967055</v>
      </c>
      <c r="XS1">
        <v>-1.0554754226177465</v>
      </c>
      <c r="XT1">
        <v>-0.74644731284934096</v>
      </c>
      <c r="XU1">
        <v>1.1645306585705839</v>
      </c>
      <c r="XV1">
        <v>-0.46901732275728136</v>
      </c>
      <c r="XW1">
        <v>-1.4494162314804271</v>
      </c>
      <c r="XX1">
        <v>-0.50146127250627615</v>
      </c>
      <c r="XY1">
        <v>-0.21966002350382041</v>
      </c>
      <c r="XZ1">
        <v>-0.58835894378717057</v>
      </c>
      <c r="YA1">
        <v>0.9434143066755496</v>
      </c>
      <c r="YB1">
        <v>-0.87136186266434379</v>
      </c>
      <c r="YC1">
        <v>-0.74493186730251182</v>
      </c>
      <c r="YD1">
        <v>0.61994342104298994</v>
      </c>
      <c r="YE1">
        <v>1.1253405318711884</v>
      </c>
      <c r="YF1">
        <v>9.66531388257863E-2</v>
      </c>
      <c r="YG1">
        <v>0.51565166359068826</v>
      </c>
      <c r="YH1">
        <v>-2.6085035642609</v>
      </c>
      <c r="YI1">
        <v>-0.24788505470496602</v>
      </c>
      <c r="YJ1">
        <v>0.64329015003750101</v>
      </c>
      <c r="YK1">
        <v>-0.9950508683687076</v>
      </c>
      <c r="YL1">
        <v>-1.9574508769437671</v>
      </c>
      <c r="YM1">
        <v>-0.58744944908539765</v>
      </c>
      <c r="YN1">
        <v>0.83676923168241046</v>
      </c>
      <c r="YO1">
        <v>-0.21496020963240881</v>
      </c>
      <c r="YP1">
        <v>-3.8679672798025422E-2</v>
      </c>
      <c r="YQ1">
        <v>0.45065007725497708</v>
      </c>
      <c r="YR1">
        <v>1.6408284864155576</v>
      </c>
      <c r="YS1">
        <v>1.9775870896410197</v>
      </c>
      <c r="YT1">
        <v>0.47705952965770848</v>
      </c>
      <c r="YU1">
        <v>0.41261159822170157</v>
      </c>
      <c r="YV1">
        <v>0.14636498235631734</v>
      </c>
      <c r="YW1">
        <v>1.3272938303998671E-2</v>
      </c>
      <c r="YX1">
        <v>1.0807843864313327</v>
      </c>
      <c r="YY1">
        <v>-0.39708424992568325</v>
      </c>
      <c r="YZ1">
        <v>-0.45548176785814576</v>
      </c>
      <c r="ZA1">
        <v>-0.45251454139361158</v>
      </c>
      <c r="ZB1">
        <v>-0.58363639254821464</v>
      </c>
      <c r="ZC1">
        <v>0.63503307501378004</v>
      </c>
      <c r="ZD1">
        <v>-0.4547177923086565</v>
      </c>
      <c r="ZE1">
        <v>-0.20620063878595829</v>
      </c>
      <c r="ZF1">
        <v>1.0915459824900609</v>
      </c>
      <c r="ZG1">
        <v>2.0008155843243003</v>
      </c>
      <c r="ZH1">
        <v>1.4287343219621107</v>
      </c>
      <c r="ZI1">
        <v>0.9010432222567033</v>
      </c>
      <c r="ZJ1">
        <v>0.34504068935348187</v>
      </c>
      <c r="ZK1">
        <v>-1.200862698169658</v>
      </c>
      <c r="ZL1">
        <v>-1.3744033822149504</v>
      </c>
      <c r="ZM1">
        <v>0.81290409070788883</v>
      </c>
      <c r="ZN1">
        <v>0.79012124842847697</v>
      </c>
      <c r="ZO1">
        <v>-1.4986062524258159</v>
      </c>
      <c r="ZP1">
        <v>-1.2002328730886802</v>
      </c>
      <c r="ZQ1">
        <v>0.68603526415245142</v>
      </c>
      <c r="ZR1">
        <v>0.25949702830985188</v>
      </c>
      <c r="ZS1">
        <v>1.4334182196762413</v>
      </c>
      <c r="ZT1">
        <v>-0.33102878660429269</v>
      </c>
      <c r="ZU1">
        <v>-0.66785332819563337</v>
      </c>
      <c r="ZV1">
        <v>-1.3931344255979639</v>
      </c>
      <c r="ZW1">
        <v>-0.64696450863266364</v>
      </c>
      <c r="ZX1">
        <v>1.7010643205139786</v>
      </c>
      <c r="ZY1">
        <v>-2.6680208975449204</v>
      </c>
      <c r="ZZ1">
        <v>-5.4226347856456414E-2</v>
      </c>
      <c r="AAA1">
        <v>0.23308075469685718</v>
      </c>
      <c r="AAB1">
        <v>1.6518015399924479</v>
      </c>
      <c r="AAC1">
        <v>-0.41377802517672535</v>
      </c>
      <c r="AAD1">
        <v>0.22185531634022482</v>
      </c>
      <c r="AAE1">
        <v>0.45209048948890995</v>
      </c>
      <c r="AAF1">
        <v>-0.86600721260765567</v>
      </c>
      <c r="AAG1">
        <v>2.0919924281770363</v>
      </c>
      <c r="AAH1">
        <v>-1.7803722585085779</v>
      </c>
      <c r="AAI1">
        <v>0.63353581936098635</v>
      </c>
      <c r="AAJ1">
        <v>-1.0440612641104963</v>
      </c>
      <c r="AAK1">
        <v>0.14961415217840113</v>
      </c>
      <c r="AAL1">
        <v>-0.3341813226143131</v>
      </c>
      <c r="AAM1">
        <v>-0.33175638236571103</v>
      </c>
      <c r="AAN1">
        <v>1.2680538929998875</v>
      </c>
      <c r="AAO1">
        <v>0.72141119744628668</v>
      </c>
      <c r="AAP1">
        <v>-0.86823547462699935</v>
      </c>
      <c r="AAQ1">
        <v>-0.8930373951443471</v>
      </c>
      <c r="AAR1">
        <v>0.77257936936803162</v>
      </c>
      <c r="AAS1">
        <v>0.14621036825701594</v>
      </c>
      <c r="AAT1">
        <v>-0.86178488345467485</v>
      </c>
      <c r="AAU1">
        <v>1.3969793144497089</v>
      </c>
      <c r="AAV1">
        <v>0.561107071916922</v>
      </c>
      <c r="AAW1">
        <v>-0.43924842429987621</v>
      </c>
      <c r="AAX1">
        <v>-0.58282012105337344</v>
      </c>
      <c r="AAY1">
        <v>-1.1649831321847159</v>
      </c>
      <c r="AAZ1">
        <v>0.59665580920409411</v>
      </c>
      <c r="ABA1">
        <v>-0.19394747141632251</v>
      </c>
      <c r="ABB1">
        <v>0.33903916119015776</v>
      </c>
      <c r="ABC1">
        <v>-1.188061560242204</v>
      </c>
      <c r="ABD1">
        <v>0.63194761423801538</v>
      </c>
      <c r="ABE1">
        <v>1.4057604857953265</v>
      </c>
      <c r="ABF1">
        <v>1.8754417396849021</v>
      </c>
      <c r="ABG1">
        <v>-0.38066559682192747</v>
      </c>
      <c r="ABH1">
        <v>-1.2124291970394552</v>
      </c>
      <c r="ABI1">
        <v>-1.2296777640585788</v>
      </c>
      <c r="ABJ1">
        <v>0.75914158514933661</v>
      </c>
      <c r="ABK1">
        <v>0.90991989054600708</v>
      </c>
      <c r="ABL1">
        <v>-1.9770504877669737</v>
      </c>
      <c r="ABM1">
        <v>6.9630914367735386E-2</v>
      </c>
      <c r="ABN1">
        <v>0.84210114437155426</v>
      </c>
      <c r="ABO1">
        <v>0.52537416195264086</v>
      </c>
      <c r="ABP1">
        <v>-1.061773673427524</v>
      </c>
      <c r="ABQ1">
        <v>2.3305619833990932</v>
      </c>
      <c r="ABR1">
        <v>0.22099243324191775</v>
      </c>
      <c r="ABS1">
        <v>1.2140253602410667</v>
      </c>
      <c r="ABT1">
        <v>0.57684701459947973</v>
      </c>
      <c r="ABU1">
        <v>3.0718183552380651E-2</v>
      </c>
      <c r="ABV1">
        <v>-0.41469547795713879</v>
      </c>
      <c r="ABW1">
        <v>7.8682660387130454E-2</v>
      </c>
      <c r="ABX1">
        <v>7.3542878453736193E-2</v>
      </c>
      <c r="ABY1">
        <v>8.0679001257522032E-2</v>
      </c>
      <c r="ABZ1">
        <v>1.1403085409256164</v>
      </c>
      <c r="ACA1">
        <v>-0.56864450925786514</v>
      </c>
      <c r="ACB1">
        <v>0.84373823483474553</v>
      </c>
      <c r="ACC1">
        <v>-0.42296278479625471</v>
      </c>
      <c r="ACD1">
        <v>1.8592618289403617</v>
      </c>
      <c r="ACE1">
        <v>-0.27662622414936777</v>
      </c>
      <c r="ACF1">
        <v>0.1386376879963791</v>
      </c>
      <c r="ACG1">
        <v>-1.2983741726202425</v>
      </c>
      <c r="ACH1">
        <v>1.1740780792024452</v>
      </c>
      <c r="ACI1">
        <v>-0.6058212420612108</v>
      </c>
      <c r="ACJ1">
        <v>-6.5797394199762493E-2</v>
      </c>
      <c r="ACK1">
        <v>-0.17884644876176026</v>
      </c>
      <c r="ACL1">
        <v>-0.54178144637262449</v>
      </c>
      <c r="ACM1">
        <v>0.76517608249559999</v>
      </c>
      <c r="ACN1">
        <v>0.76159267337061465</v>
      </c>
      <c r="ACO1">
        <v>1.1121801435365342</v>
      </c>
      <c r="ACP1">
        <v>4.7714365791762248E-2</v>
      </c>
      <c r="ACQ1">
        <v>0.6625089099543402</v>
      </c>
      <c r="ACR1">
        <v>-0.98356849775882438</v>
      </c>
      <c r="ACS1">
        <v>-0.93236849352251738</v>
      </c>
      <c r="ACT1">
        <v>-0.91119318312848918</v>
      </c>
      <c r="ACU1">
        <v>-1.782991603249684</v>
      </c>
      <c r="ACV1">
        <v>-0.42823785406653769</v>
      </c>
      <c r="ACW1">
        <v>1.25382484839065</v>
      </c>
      <c r="ACX1">
        <v>-0.79630353866377845</v>
      </c>
      <c r="ACY1">
        <v>0.50536868911876809</v>
      </c>
      <c r="ACZ1">
        <v>-1.0598932931316085</v>
      </c>
      <c r="ADA1">
        <v>-1.8962691683555022</v>
      </c>
      <c r="ADB1">
        <v>-0.21550818019022699</v>
      </c>
      <c r="ADC1">
        <v>-0.30311412047012709</v>
      </c>
      <c r="ADD1">
        <v>1.2434816198947374</v>
      </c>
      <c r="ADE1">
        <v>-0.57829311117529869</v>
      </c>
      <c r="ADF1">
        <v>-0.33758055906218942</v>
      </c>
      <c r="ADG1">
        <v>0.75140860644751228</v>
      </c>
      <c r="ADH1">
        <v>0.85228748503141105</v>
      </c>
      <c r="ADI1">
        <v>0.67206656240159646</v>
      </c>
      <c r="ADJ1">
        <v>2.1546384232351556</v>
      </c>
      <c r="ADK1">
        <v>-1.8640184862306342</v>
      </c>
      <c r="ADL1">
        <v>-0.80040763350552879</v>
      </c>
      <c r="ADM1">
        <v>-6.4035248215077445E-2</v>
      </c>
      <c r="ADN1">
        <v>-7.1012209446053021E-2</v>
      </c>
      <c r="ADO1">
        <v>-1.9189155864296481</v>
      </c>
      <c r="ADP1">
        <v>1.5338628145400435E-2</v>
      </c>
      <c r="ADQ1">
        <v>0.72687953434069641</v>
      </c>
      <c r="ADR1">
        <v>2.5589542929083109</v>
      </c>
      <c r="ADS1">
        <v>-2.2378117137122899E-2</v>
      </c>
      <c r="ADT1">
        <v>-0.43419959183665924</v>
      </c>
      <c r="ADU1">
        <v>0.51128836275893264</v>
      </c>
      <c r="ADV1">
        <v>0.90334197011543438</v>
      </c>
      <c r="ADW1">
        <v>0.54319798437063582</v>
      </c>
      <c r="ADX1">
        <v>-1.2193163456686307</v>
      </c>
      <c r="ADY1">
        <v>0.43613340494630393</v>
      </c>
      <c r="ADZ1">
        <v>-0.84100975072942674</v>
      </c>
      <c r="AEA1">
        <v>1.5418436305481009</v>
      </c>
      <c r="AEB1">
        <v>-0.26266434360877611</v>
      </c>
      <c r="AEC1">
        <v>-2.4290329747600481E-2</v>
      </c>
      <c r="AED1">
        <v>1.0256371751893312</v>
      </c>
      <c r="AEE1">
        <v>-0.7329708751058206</v>
      </c>
      <c r="AEF1">
        <v>-1.317994247074239</v>
      </c>
      <c r="AEG1">
        <v>0.90047024059458636</v>
      </c>
      <c r="AEH1">
        <v>-0.9722157301439438</v>
      </c>
      <c r="AEI1">
        <v>0.66050915847881697</v>
      </c>
      <c r="AEJ1">
        <v>-1.3496469364326913</v>
      </c>
      <c r="AEK1">
        <v>-0.2400042831141036</v>
      </c>
      <c r="AEL1">
        <v>-1.1143129086121917</v>
      </c>
      <c r="AEM1">
        <v>-0.59601688917609863</v>
      </c>
      <c r="AEN1">
        <v>-0.52414634410524741</v>
      </c>
      <c r="AEO1">
        <v>-1.4156944416754413</v>
      </c>
      <c r="AEP1">
        <v>-1.6384819900849834</v>
      </c>
      <c r="AEQ1">
        <v>-1.1565794011403341</v>
      </c>
      <c r="AER1">
        <v>0.52590166887966916</v>
      </c>
      <c r="AES1">
        <v>0.79598976299166679</v>
      </c>
      <c r="AET1">
        <v>1.7913043848238885</v>
      </c>
      <c r="AEU1">
        <v>1.8549690139479935</v>
      </c>
      <c r="AEV1">
        <v>-0.44625153350352775</v>
      </c>
      <c r="AEW1">
        <v>0.52098926062171813</v>
      </c>
      <c r="AEX1">
        <v>-2.0287734514568001</v>
      </c>
      <c r="AEY1">
        <v>1.241496647708118</v>
      </c>
      <c r="AEZ1">
        <v>0.92894879344385117</v>
      </c>
      <c r="AFA1">
        <v>0.55137434173957445</v>
      </c>
      <c r="AFB1">
        <v>0.19153162611473817</v>
      </c>
      <c r="AFC1">
        <v>-0.73868704930646345</v>
      </c>
      <c r="AFD1">
        <v>7.170228855102323E-2</v>
      </c>
      <c r="AFE1">
        <v>-0.5782021617051214</v>
      </c>
      <c r="AFF1">
        <v>-0.57269517128588632</v>
      </c>
      <c r="AFG1">
        <v>-0.31716126613900997</v>
      </c>
      <c r="AFH1">
        <v>0.42580836634442676</v>
      </c>
      <c r="AFI1">
        <v>-1.9907292880816385</v>
      </c>
      <c r="AFJ1">
        <v>3.116438165307045</v>
      </c>
      <c r="AFK1">
        <v>-0.74281388151575811</v>
      </c>
      <c r="AFL1">
        <v>0.35300899980938993</v>
      </c>
      <c r="AFM1">
        <v>1.3161729839339387</v>
      </c>
      <c r="AFN1">
        <v>0.65632889345579315</v>
      </c>
      <c r="AFO1">
        <v>-0.20823222257604357</v>
      </c>
      <c r="AFP1">
        <v>2.2887252271175385</v>
      </c>
      <c r="AFQ1">
        <v>8.3364284364506602E-2</v>
      </c>
      <c r="AFR1">
        <v>6.7177552409702912E-2</v>
      </c>
      <c r="AFS1">
        <v>1.766729837981984</v>
      </c>
      <c r="AFT1">
        <v>-1.9032449927181005</v>
      </c>
      <c r="AFU1">
        <v>-0.34755885280901566</v>
      </c>
      <c r="AFV1">
        <v>-0.53461917559616268</v>
      </c>
      <c r="AFW1">
        <v>7.8375705925282091E-2</v>
      </c>
      <c r="AFX1">
        <v>0.47843059292063117</v>
      </c>
      <c r="AFY1">
        <v>-0.53162011681706645</v>
      </c>
      <c r="AFZ1">
        <v>0.90012690634466708</v>
      </c>
      <c r="AGA1">
        <v>1.7605725588509813</v>
      </c>
      <c r="AGB1">
        <v>0.22546259970113169</v>
      </c>
      <c r="AGC1">
        <v>6.1504579207394272E-2</v>
      </c>
      <c r="AGD1">
        <v>0.61079163060639985</v>
      </c>
      <c r="AGE1">
        <v>-0.9704990588943474</v>
      </c>
      <c r="AGF1">
        <v>1.6715785022825003</v>
      </c>
      <c r="AGG1">
        <v>-1.6043077266658656</v>
      </c>
      <c r="AGH1">
        <v>0.27710257199942134</v>
      </c>
      <c r="AGI1">
        <v>-1.1330098459438886</v>
      </c>
      <c r="AGJ1">
        <v>-0.74230911195627414</v>
      </c>
      <c r="AGK1">
        <v>0.91653646450140513</v>
      </c>
      <c r="AGL1">
        <v>-0.63372340264322702</v>
      </c>
      <c r="AGM1">
        <v>-1.270791472052224</v>
      </c>
      <c r="AGN1">
        <v>-1.1256292964390013</v>
      </c>
      <c r="AGO1">
        <v>0.74695208240882494</v>
      </c>
      <c r="AGP1">
        <v>-1.3915223462390713</v>
      </c>
      <c r="AGQ1">
        <v>0.50007429308607243</v>
      </c>
      <c r="AGR1">
        <v>-2.5186636776197702</v>
      </c>
      <c r="AGS1">
        <v>1.0909911907219794</v>
      </c>
      <c r="AGT1">
        <v>0.5522645096789347</v>
      </c>
      <c r="AGU1">
        <v>1.8862101569538936</v>
      </c>
      <c r="AGV1">
        <v>-1.156431608251296</v>
      </c>
      <c r="AGW1">
        <v>-0.4481967152969446</v>
      </c>
      <c r="AGX1">
        <v>0.90115918283117935</v>
      </c>
      <c r="AGY1">
        <v>-0.57260535868408624</v>
      </c>
      <c r="AGZ1">
        <v>1.1806559996330179</v>
      </c>
      <c r="AHA1">
        <v>-0.92413074526120909</v>
      </c>
      <c r="AHB1">
        <v>-0.65206450017285533</v>
      </c>
      <c r="AHC1">
        <v>1.2677105587499682</v>
      </c>
      <c r="AHD1">
        <v>-4.9476511776447296E-2</v>
      </c>
      <c r="AHE1">
        <v>-0.52361883717821911</v>
      </c>
      <c r="AHF1">
        <v>-0.26131829145015217</v>
      </c>
      <c r="AHG1">
        <v>-1.0233088687527925</v>
      </c>
      <c r="AHH1">
        <v>-1.2965983842150308</v>
      </c>
      <c r="AHI1">
        <v>-1.4549050320056267</v>
      </c>
      <c r="AHJ1">
        <v>1.1795827958849259</v>
      </c>
      <c r="AHK1">
        <v>-0.59894318837905303</v>
      </c>
      <c r="AHL1">
        <v>-1.4247120816435199</v>
      </c>
      <c r="AHM1">
        <v>1.3258750186651014</v>
      </c>
      <c r="AHN1">
        <v>0.34625827538548037</v>
      </c>
      <c r="AHO1">
        <v>-1.2048531061736867E-2</v>
      </c>
      <c r="AHP1">
        <v>-0.90219145931769162</v>
      </c>
      <c r="AHQ1">
        <v>0.31073227546585258</v>
      </c>
      <c r="AHR1">
        <v>-0.31137460609897971</v>
      </c>
      <c r="AHS1">
        <v>0.39055407796695363</v>
      </c>
      <c r="AHT1">
        <v>-0.15356022231571842</v>
      </c>
      <c r="AHU1">
        <v>-1.6678768588462844</v>
      </c>
      <c r="AHV1">
        <v>-0.20971810954506509</v>
      </c>
      <c r="AHW1">
        <v>1.3291992218000814</v>
      </c>
      <c r="AHX1">
        <v>0.20877905626548454</v>
      </c>
      <c r="AHY1">
        <v>0.77309323387453333</v>
      </c>
      <c r="AHZ1">
        <v>-1.9291474018245935</v>
      </c>
      <c r="AIA1">
        <v>0.70229134507826529</v>
      </c>
      <c r="AIB1">
        <v>0.46441073209280148</v>
      </c>
      <c r="AIC1">
        <v>-5.2234554459573701E-2</v>
      </c>
      <c r="AID1">
        <v>-0.94174311016104184</v>
      </c>
      <c r="AIE1">
        <v>1.9700746634043753</v>
      </c>
      <c r="AIF1">
        <v>1.3220164873928297</v>
      </c>
      <c r="AIG1">
        <v>0.31097215469344519</v>
      </c>
      <c r="AIH1">
        <v>1.1478141459519975</v>
      </c>
      <c r="AII1">
        <v>0.37902054828009568</v>
      </c>
      <c r="AIJ1">
        <v>-1.5167188394116238</v>
      </c>
      <c r="AIK1">
        <v>-1.1713382264133543</v>
      </c>
      <c r="AIL1">
        <v>2.0533298084046692</v>
      </c>
      <c r="AIM1">
        <v>1.9425988284638152</v>
      </c>
      <c r="AIN1">
        <v>0.89852164819603786</v>
      </c>
      <c r="AIO1">
        <v>0.53717940318165347</v>
      </c>
      <c r="AIP1">
        <v>0.36958454074920155</v>
      </c>
      <c r="AIQ1">
        <v>1.8016726244240999</v>
      </c>
      <c r="AIR1">
        <v>-0.80357267506769858</v>
      </c>
      <c r="AIS1">
        <v>-5.7290208133053966E-2</v>
      </c>
      <c r="AIT1">
        <v>-0.58272917158319615</v>
      </c>
      <c r="AIU1">
        <v>0.53611984185408801</v>
      </c>
      <c r="AIV1">
        <v>4.8557922127656639E-2</v>
      </c>
      <c r="AIW1">
        <v>0.1384830738970777</v>
      </c>
      <c r="AIX1">
        <v>-0.60637262322416063</v>
      </c>
      <c r="AIY1">
        <v>-0.40911572796176188</v>
      </c>
      <c r="AIZ1">
        <v>1.2498048818088137</v>
      </c>
      <c r="AJA1">
        <v>-0.87786474978202023</v>
      </c>
      <c r="AJB1">
        <v>-0.73697947300388478</v>
      </c>
      <c r="AJC1">
        <v>-0.1300691110373009</v>
      </c>
      <c r="AJD1">
        <v>1.3377598406805191</v>
      </c>
      <c r="AJE1">
        <v>-0.56541011872468516</v>
      </c>
      <c r="AJF1">
        <v>-1.4964916772441939</v>
      </c>
      <c r="AJG1">
        <v>1.3963722267362755</v>
      </c>
      <c r="AJH1">
        <v>-9.524683264316991E-3</v>
      </c>
      <c r="AJI1">
        <v>0.56397539083263837</v>
      </c>
      <c r="AJJ1">
        <v>0.45616161514772102</v>
      </c>
      <c r="AJK1">
        <v>-1.6203057384700514</v>
      </c>
      <c r="AJL1">
        <v>-0.49237314669881016</v>
      </c>
      <c r="AJM1">
        <v>-0.43646991798595991</v>
      </c>
      <c r="AJN1">
        <v>-9.524683264316991E-3</v>
      </c>
      <c r="AJO1">
        <v>2.2544008970726281</v>
      </c>
      <c r="AJP1">
        <v>-1.4892657418386079</v>
      </c>
      <c r="AJQ1">
        <v>-1.1975657798757311</v>
      </c>
      <c r="AJR1">
        <v>0.65879817157110665</v>
      </c>
      <c r="AJS1">
        <v>-1.1093470675405115</v>
      </c>
      <c r="AJT1">
        <v>1.0936309990938753</v>
      </c>
      <c r="AJU1">
        <v>-0.49297796067548916</v>
      </c>
      <c r="AJV1">
        <v>0.23677671379118692</v>
      </c>
      <c r="AJW1">
        <v>0.71053818828659132</v>
      </c>
      <c r="AJX1">
        <v>-1.9786693883361295</v>
      </c>
      <c r="AJY1">
        <v>-2.7838541427627206</v>
      </c>
      <c r="AJZ1">
        <v>-1.443320343241794</v>
      </c>
      <c r="AKA1">
        <v>-0.22569793145521544</v>
      </c>
      <c r="AKB1">
        <v>5.0242761062690988E-2</v>
      </c>
      <c r="AKC1">
        <v>-2.071947164949961</v>
      </c>
      <c r="AKD1">
        <v>2.7838541427627206</v>
      </c>
      <c r="AKE1">
        <v>-0.62254230215330608</v>
      </c>
      <c r="AKF1">
        <v>-0.11211341188754886</v>
      </c>
      <c r="AKG1">
        <v>0.18094510778610129</v>
      </c>
      <c r="AKH1">
        <v>0.40164081838156562</v>
      </c>
      <c r="AKI1">
        <v>-0.98295004136161879</v>
      </c>
      <c r="AKJ1">
        <v>0.47860226004559081</v>
      </c>
      <c r="AKK1">
        <v>9.2272784968372434E-2</v>
      </c>
      <c r="AKL1">
        <v>0.27519604373082984</v>
      </c>
      <c r="AKM1">
        <v>-0.33871515370265115</v>
      </c>
      <c r="AKN1">
        <v>-1.4457100405707024</v>
      </c>
      <c r="AKO1">
        <v>0.79074879977270029</v>
      </c>
      <c r="AKP1">
        <v>-0.49877371566253714</v>
      </c>
      <c r="AKQ1">
        <v>0.88022943600662984</v>
      </c>
      <c r="AKR1">
        <v>-0.11141992217744701</v>
      </c>
      <c r="AKS1">
        <v>-7.4080617196159437E-2</v>
      </c>
      <c r="AKT1">
        <v>1.157925453298958</v>
      </c>
      <c r="AKU1">
        <v>1.3154453881725203</v>
      </c>
      <c r="AKV1">
        <v>0.76609921961789951</v>
      </c>
      <c r="AKW1">
        <v>0.44735088522429578</v>
      </c>
      <c r="AKX1">
        <v>0.76599690146395005</v>
      </c>
      <c r="AKY1">
        <v>0.31490912988374475</v>
      </c>
      <c r="AKZ1">
        <v>3.8220377973630093E-2</v>
      </c>
      <c r="ALA1">
        <v>-0.47954699766705744</v>
      </c>
      <c r="ALB1">
        <v>0.55315467761829495</v>
      </c>
      <c r="ALC1">
        <v>1.939579306053929</v>
      </c>
      <c r="ALD1">
        <v>1.0064104571938515</v>
      </c>
      <c r="ALE1">
        <v>0.6900086191308219</v>
      </c>
      <c r="ALF1">
        <v>-0.10926555660262238</v>
      </c>
      <c r="ALG1">
        <v>0.13068643056612927</v>
      </c>
      <c r="ALH1">
        <v>0.31917352316668257</v>
      </c>
      <c r="ALI1">
        <v>1.5996192814782262</v>
      </c>
      <c r="ALJ1">
        <v>-2.3102438717614859</v>
      </c>
      <c r="ALK1">
        <v>-0.50510834626038559</v>
      </c>
      <c r="ALL1">
        <v>0.63606307776353788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Лист1</vt:lpstr>
      <vt:lpstr>Лист2</vt:lpstr>
      <vt:lpstr>Sheet6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2010-04-25T16:13:55Z</dcterms:created>
  <dcterms:modified xsi:type="dcterms:W3CDTF">2010-04-26T14:43:55Z</dcterms:modified>
</cp:coreProperties>
</file>